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SD03/[ITA]/O ต่างๆ/O11/ มกราคม/"/>
    </mc:Choice>
  </mc:AlternateContent>
  <xr:revisionPtr revIDLastSave="0" documentId="13_ncr:1_{5D779CBD-ABC3-6543-B473-D2055B23ABD8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ต.ค. 66 " sheetId="13" r:id="rId1"/>
    <sheet name="พ.ย. 66 " sheetId="12" r:id="rId2"/>
    <sheet name="ธ.ค. 66" sheetId="11" r:id="rId3"/>
    <sheet name="ม.ค. 67" sheetId="10" r:id="rId4"/>
    <sheet name="ก.พ. 67" sheetId="9" r:id="rId5"/>
    <sheet name="มี.ค. 67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4" i="13" l="1"/>
  <c r="F14" i="13"/>
  <c r="D14" i="13"/>
  <c r="M39" i="13"/>
  <c r="N39" i="13"/>
  <c r="L39" i="13"/>
  <c r="M31" i="13"/>
  <c r="N31" i="13"/>
  <c r="L31" i="13"/>
  <c r="M25" i="13"/>
  <c r="N25" i="13"/>
  <c r="L25" i="13"/>
  <c r="M15" i="13"/>
  <c r="N15" i="13"/>
  <c r="L15" i="13"/>
  <c r="E7" i="13"/>
  <c r="F7" i="13"/>
  <c r="D7" i="13"/>
  <c r="M14" i="13" l="1"/>
  <c r="N14" i="13"/>
  <c r="L14" i="13"/>
</calcChain>
</file>

<file path=xl/sharedStrings.xml><?xml version="1.0" encoding="utf-8"?>
<sst xmlns="http://schemas.openxmlformats.org/spreadsheetml/2006/main" count="639" uniqueCount="103">
  <si>
    <t>ตัวอย่างแบบฟอร์ม</t>
  </si>
  <si>
    <t>ประจำปีงบประมาณ พ.ศ. 2567 สถานีตำรวจ...............</t>
  </si>
  <si>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</si>
  <si>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</si>
  <si>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</si>
  <si>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</si>
  <si>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</si>
  <si>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</si>
  <si>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</si>
  <si>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</si>
  <si>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ผลการดำเนินงานในรอบ 6 เดือนแรกของปีงบบประมาณ พ.ศ. 2567 (ตุลาคม 2566 - มีนาคม 2567)</t>
  </si>
  <si>
    <t>แยกรายเดือน และเผยแพร่เป็นประจำทุกเดือน</t>
  </si>
  <si>
    <t>ประจำเดือนพฤศจิกายน 2566</t>
  </si>
  <si>
    <t>ข้อมูล ณ  30 พฤศจิกายน 2566</t>
  </si>
  <si>
    <t>ประจำเดือนธันวาคม 2566</t>
  </si>
  <si>
    <t>ข้อมูล ณ  31 ธันวาคม 2566</t>
  </si>
  <si>
    <t>ประจำเดือนมกราคม 2567</t>
  </si>
  <si>
    <t>ประจำเดือนกุมภาพันธ์ 2567</t>
  </si>
  <si>
    <t>ข้อมูล ณ  29 กุมภาพันธ์ 2567</t>
  </si>
  <si>
    <t>ประจำเดือนมีนาคม 2567</t>
  </si>
  <si>
    <t>ข้อมูล ณ  31 มีนาคม 2567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</si>
  <si>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</si>
  <si>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</si>
  <si>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</si>
  <si>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</si>
  <si>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</si>
  <si>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</si>
  <si>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</si>
  <si>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</si>
  <si>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</si>
  <si>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</si>
  <si>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</si>
  <si>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</si>
  <si>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</si>
  <si>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</si>
  <si>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</si>
  <si>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</si>
  <si>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</si>
  <si>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</si>
  <si>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</si>
  <si>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</si>
  <si>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</si>
  <si>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</si>
  <si>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</si>
  <si>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</si>
  <si>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</si>
  <si>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</si>
  <si>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</si>
  <si>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</si>
  <si>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</si>
  <si>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</si>
  <si>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</si>
  <si>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</si>
  <si>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</si>
  <si>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</si>
  <si>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</si>
  <si>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</si>
  <si>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</si>
  <si>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</si>
  <si>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</si>
  <si>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</si>
  <si>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</si>
  <si>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</si>
  <si>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</si>
  <si>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</si>
  <si>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</si>
  <si>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</si>
  <si>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</si>
  <si>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</si>
  <si>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</si>
  <si>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</si>
  <si>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</si>
  <si>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</si>
  <si>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</si>
  <si>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</si>
  <si>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</si>
  <si>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</si>
  <si>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</si>
  <si>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</si>
  <si>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</si>
  <si>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</si>
  <si>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</si>
  <si>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</si>
  <si>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</si>
  <si>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</si>
  <si>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</si>
  <si>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</si>
  <si>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</si>
  <si>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</si>
  <si>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</si>
  <si>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</si>
  <si>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</si>
  <si>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</si>
  <si>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</si>
  <si>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</si>
  <si>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</si>
  <si>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</si>
  <si>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</si>
  <si>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</si>
  <si>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</si>
  <si>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ข้อมูล ณ  31 มกราคม 2567</t>
  </si>
  <si>
    <t>ประจำปีงบประมาณ พ.ศ. 2567 สถานีตำรวจภูธรตะกั่วป่า</t>
  </si>
  <si>
    <t>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</si>
</sst>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vertical="center"/>
    </xf>
    <xf numFmtId="0" fontId="1" fillId="0" borderId="15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3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6" xfId="0" applyFont="1" applyBorder="1"/>
    <xf numFmtId="17" fontId="3" fillId="0" borderId="29" xfId="0" quotePrefix="1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1" xfId="0" applyFont="1" applyBorder="1"/>
    <xf numFmtId="0" fontId="1" fillId="0" borderId="30" xfId="0" applyFont="1" applyBorder="1"/>
    <xf numFmtId="0" fontId="1" fillId="0" borderId="19" xfId="0" applyFont="1" applyBorder="1"/>
    <xf numFmtId="0" fontId="3" fillId="0" borderId="32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16" xfId="0" applyFont="1" applyBorder="1" applyAlignment="1">
      <alignment wrapText="1"/>
    </xf>
    <xf numFmtId="17" fontId="3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/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/>
    </xf>
    <xf numFmtId="9" fontId="3" fillId="0" borderId="3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3" fillId="0" borderId="3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1" xfId="0" applyFont="1" applyBorder="1"/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3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5" xfId="0" applyFont="1" applyBorder="1"/>
    <xf numFmtId="0" fontId="3" fillId="0" borderId="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13" xfId="0" applyFont="1" applyBorder="1" applyAlignment="1">
      <alignment horizontal="center" vertical="center"/>
    </xf>
    <xf numFmtId="0" fontId="5" fillId="0" borderId="12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N1024"/>
  <sheetViews>
    <sheetView tabSelected="1" topLeftCell="B2" zoomScale="132" zoomScaleNormal="98" workbookViewId="0">
      <selection activeCell="N37" sqref="N37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5.6640625" style="1" customWidth="1"/>
    <col min="3" max="3" width="45.6640625" style="1" customWidth="1"/>
    <col min="4" max="5" width="12.6640625" style="1" customWidth="1"/>
    <col min="6" max="6" width="11.6640625" style="1" customWidth="1"/>
    <col min="7" max="7" width="15.5" style="1" customWidth="1"/>
    <col min="8" max="8" width="14.5" style="1" customWidth="1"/>
    <col min="9" max="9" width="19.6640625" style="1" customWidth="1"/>
    <col min="10" max="10" width="10.6640625" style="1" customWidth="1"/>
    <col min="11" max="11" width="52.1640625" style="1" customWidth="1"/>
    <col min="12" max="27" width="8.6640625" style="1" customWidth="1"/>
    <col min="28" max="16384" width="12.6640625" style="1"/>
  </cols>
  <sheetData>
    <row r="1" spans="1:14" ht="21" customHeight="1" x14ac:dyDescent="0.4"/>
    <row r="2" spans="1:14" ht="21" customHeight="1" x14ac:dyDescent="0.4">
      <c r="A2" s="73" t="s">
        <v>99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21" customHeight="1" x14ac:dyDescent="0.4">
      <c r="A3" s="73" t="s">
        <v>101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21" customHeight="1" x14ac:dyDescent="0.4">
      <c r="A4" s="74" t="s">
        <v>102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21" customHeight="1" x14ac:dyDescent="0.4">
      <c r="A5" s="86" t="s">
        <v>2</v>
      </c>
      <c r="B5" s="50"/>
      <c r="C5" s="88" t="s">
        <v>21</v>
      </c>
      <c r="D5" s="3" t="s">
        <v>4</v>
      </c>
      <c r="E5" s="78" t="s">
        <v>5</v>
      </c>
      <c r="F5" s="90"/>
      <c r="G5" s="91" t="s">
        <v>6</v>
      </c>
      <c r="H5" s="93" t="s">
        <v>7</v>
      </c>
      <c r="I5" s="77" t="s">
        <v>59</v>
      </c>
      <c r="J5" s="77"/>
      <c r="K5" s="80" t="s">
        <v>21</v>
      </c>
      <c r="L5" s="3" t="s">
        <v>4</v>
      </c>
      <c r="M5" s="78" t="s">
        <v>5</v>
      </c>
      <c r="N5" s="79"/>
    </row>
    <row r="6" spans="1:14" ht="39" customHeight="1" x14ac:dyDescent="0.4">
      <c r="A6" s="87"/>
      <c r="B6" s="51"/>
      <c r="C6" s="89"/>
      <c r="D6" s="22" t="s">
        <v>3</v>
      </c>
      <c r="E6" s="2" t="s">
        <v>3</v>
      </c>
      <c r="F6" s="2" t="s">
        <v>8</v>
      </c>
      <c r="G6" s="92"/>
      <c r="H6" s="94"/>
      <c r="I6" s="77"/>
      <c r="J6" s="77"/>
      <c r="K6" s="81"/>
      <c r="L6" s="27" t="s">
        <v>3</v>
      </c>
      <c r="M6" s="28" t="s">
        <v>3</v>
      </c>
      <c r="N6" s="32" t="s">
        <v>8</v>
      </c>
    </row>
    <row r="7" spans="1:14" ht="21" customHeight="1" x14ac:dyDescent="0.4">
      <c r="A7" s="45">
        <v>1</v>
      </c>
      <c r="B7" s="49"/>
      <c r="C7" s="48" t="s">
        <v>42</v>
      </c>
      <c r="D7" s="56">
        <f>SUM(D8:D13)</f>
        <v>4</v>
      </c>
      <c r="E7" s="56">
        <f t="shared" ref="E7:F7" si="0">SUM(E8:E13)</f>
        <v>4</v>
      </c>
      <c r="F7" s="56">
        <f t="shared" si="0"/>
        <v>5</v>
      </c>
      <c r="G7" s="58">
        <v>0.98250000000000004</v>
      </c>
      <c r="H7" s="65">
        <v>1</v>
      </c>
      <c r="I7" s="75">
        <v>1.54</v>
      </c>
      <c r="J7" s="76"/>
      <c r="K7" s="9" t="s">
        <v>64</v>
      </c>
      <c r="L7" s="29"/>
      <c r="M7" s="9"/>
      <c r="N7" s="9"/>
    </row>
    <row r="8" spans="1:14" ht="21" customHeight="1" x14ac:dyDescent="0.4">
      <c r="A8" s="45"/>
      <c r="B8" s="49"/>
      <c r="C8" s="4" t="s">
        <v>22</v>
      </c>
      <c r="D8" s="57"/>
      <c r="E8" s="38"/>
      <c r="F8" s="38"/>
      <c r="G8" s="25"/>
      <c r="H8" s="25"/>
      <c r="I8" s="66"/>
      <c r="J8" s="70"/>
      <c r="K8" s="30" t="s">
        <v>65</v>
      </c>
      <c r="L8" s="12"/>
      <c r="M8" s="12"/>
      <c r="N8" s="26"/>
    </row>
    <row r="9" spans="1:14" ht="21" customHeight="1" x14ac:dyDescent="0.4">
      <c r="A9" s="45"/>
      <c r="B9" s="49"/>
      <c r="C9" s="4" t="s">
        <v>23</v>
      </c>
      <c r="D9" s="57"/>
      <c r="E9" s="38"/>
      <c r="F9" s="38"/>
      <c r="G9" s="38"/>
      <c r="H9" s="38"/>
      <c r="I9" s="66"/>
      <c r="J9" s="70"/>
      <c r="K9" s="30" t="s">
        <v>66</v>
      </c>
      <c r="L9" s="38">
        <v>2</v>
      </c>
      <c r="M9" s="38">
        <v>2</v>
      </c>
      <c r="N9" s="50">
        <v>2</v>
      </c>
    </row>
    <row r="10" spans="1:14" ht="21" customHeight="1" x14ac:dyDescent="0.4">
      <c r="A10" s="45"/>
      <c r="B10" s="49"/>
      <c r="C10" s="4" t="s">
        <v>24</v>
      </c>
      <c r="D10" s="57"/>
      <c r="E10" s="38"/>
      <c r="F10" s="38"/>
      <c r="G10" s="38"/>
      <c r="H10" s="38"/>
      <c r="I10" s="66"/>
      <c r="J10" s="70"/>
      <c r="K10" s="30" t="s">
        <v>67</v>
      </c>
      <c r="L10" s="10"/>
      <c r="M10" s="10"/>
      <c r="N10" s="26"/>
    </row>
    <row r="11" spans="1:14" ht="21" customHeight="1" x14ac:dyDescent="0.4">
      <c r="A11" s="45"/>
      <c r="B11" s="49"/>
      <c r="C11" s="4" t="s">
        <v>25</v>
      </c>
      <c r="D11" s="57">
        <v>3</v>
      </c>
      <c r="E11" s="38">
        <v>3</v>
      </c>
      <c r="F11" s="38">
        <v>4</v>
      </c>
      <c r="G11" s="59">
        <v>1</v>
      </c>
      <c r="H11" s="59">
        <v>1</v>
      </c>
      <c r="I11" s="66">
        <v>1.1499999999999999</v>
      </c>
      <c r="J11" s="70"/>
      <c r="K11" s="9" t="s">
        <v>68</v>
      </c>
      <c r="L11" s="29"/>
      <c r="M11" s="9"/>
      <c r="N11" s="9"/>
    </row>
    <row r="12" spans="1:14" ht="21" customHeight="1" x14ac:dyDescent="0.4">
      <c r="A12" s="45"/>
      <c r="B12" s="49"/>
      <c r="C12" s="4" t="s">
        <v>26</v>
      </c>
      <c r="D12" s="57">
        <v>1</v>
      </c>
      <c r="E12" s="38">
        <v>1</v>
      </c>
      <c r="F12" s="38">
        <v>1</v>
      </c>
      <c r="G12" s="59">
        <v>1</v>
      </c>
      <c r="H12" s="59">
        <v>1</v>
      </c>
      <c r="I12" s="52">
        <v>0.38</v>
      </c>
      <c r="J12" s="70"/>
      <c r="K12" s="82" t="s">
        <v>21</v>
      </c>
      <c r="L12" s="83"/>
      <c r="M12" s="75" t="s">
        <v>61</v>
      </c>
      <c r="N12" s="76"/>
    </row>
    <row r="13" spans="1:14" ht="21" customHeight="1" x14ac:dyDescent="0.4">
      <c r="A13" s="45"/>
      <c r="B13" s="49"/>
      <c r="C13" s="4" t="s">
        <v>27</v>
      </c>
      <c r="D13" s="57"/>
      <c r="E13" s="38"/>
      <c r="F13" s="38"/>
      <c r="G13" s="38"/>
      <c r="H13" s="38"/>
      <c r="I13" s="66"/>
      <c r="J13" s="70"/>
      <c r="K13" s="84"/>
      <c r="L13" s="85"/>
      <c r="M13" s="14" t="s">
        <v>3</v>
      </c>
      <c r="N13" s="14" t="s">
        <v>3</v>
      </c>
    </row>
    <row r="14" spans="1:14" ht="19.5" customHeight="1" x14ac:dyDescent="0.4">
      <c r="A14" s="46">
        <v>2</v>
      </c>
      <c r="B14" s="40"/>
      <c r="C14" s="31" t="s">
        <v>43</v>
      </c>
      <c r="D14" s="14">
        <f>SUM(D15:D26)</f>
        <v>0</v>
      </c>
      <c r="E14" s="14">
        <f t="shared" ref="E14:F14" si="1">SUM(E15:E26)</f>
        <v>0</v>
      </c>
      <c r="F14" s="14">
        <f t="shared" si="1"/>
        <v>0</v>
      </c>
      <c r="G14" s="67">
        <v>0.86960000000000004</v>
      </c>
      <c r="H14" s="65">
        <v>1</v>
      </c>
      <c r="I14" s="75"/>
      <c r="J14" s="76"/>
      <c r="K14" s="9" t="s">
        <v>69</v>
      </c>
      <c r="L14" s="14">
        <f>SUM(L15,L25,L31,L35,L36,L37,L38,L39,L42)</f>
        <v>45</v>
      </c>
      <c r="M14" s="14">
        <f t="shared" ref="M14:N14" si="2">SUM(M15,M25,M31,M35,M36,M37,M38,M39,M42)</f>
        <v>45</v>
      </c>
      <c r="N14" s="14">
        <f t="shared" si="2"/>
        <v>46</v>
      </c>
    </row>
    <row r="15" spans="1:14" ht="19.5" customHeight="1" x14ac:dyDescent="0.4">
      <c r="A15" s="46"/>
      <c r="B15" s="40"/>
      <c r="C15" s="1" t="s">
        <v>28</v>
      </c>
      <c r="D15" s="38"/>
      <c r="E15" s="38"/>
      <c r="F15" s="38"/>
      <c r="G15" s="38"/>
      <c r="H15" s="38"/>
      <c r="I15" s="52"/>
      <c r="J15" s="50"/>
      <c r="K15" s="33" t="s">
        <v>70</v>
      </c>
      <c r="L15" s="53">
        <f>SUM(L16:L24)</f>
        <v>37</v>
      </c>
      <c r="M15" s="53">
        <f t="shared" ref="M15:N15" si="3">SUM(M16:M24)</f>
        <v>37</v>
      </c>
      <c r="N15" s="25">
        <f t="shared" si="3"/>
        <v>37</v>
      </c>
    </row>
    <row r="16" spans="1:14" ht="19.5" customHeight="1" x14ac:dyDescent="0.4">
      <c r="A16" s="46"/>
      <c r="B16" s="40"/>
      <c r="C16" s="1" t="s">
        <v>29</v>
      </c>
      <c r="D16" s="38"/>
      <c r="E16" s="38"/>
      <c r="F16" s="38"/>
      <c r="G16" s="38"/>
      <c r="H16" s="38"/>
      <c r="I16" s="52"/>
      <c r="J16" s="50"/>
      <c r="K16" s="33" t="s">
        <v>71</v>
      </c>
      <c r="L16" s="63"/>
      <c r="M16" s="38"/>
      <c r="N16" s="38"/>
    </row>
    <row r="17" spans="1:14" ht="19.5" customHeight="1" x14ac:dyDescent="0.4">
      <c r="A17" s="46"/>
      <c r="B17" s="40"/>
      <c r="C17" s="1" t="s">
        <v>30</v>
      </c>
      <c r="D17" s="38"/>
      <c r="E17" s="38"/>
      <c r="F17" s="38"/>
      <c r="G17" s="38"/>
      <c r="H17" s="38"/>
      <c r="I17" s="52"/>
      <c r="J17" s="50"/>
      <c r="K17" s="33" t="s">
        <v>72</v>
      </c>
      <c r="L17" s="63"/>
      <c r="M17" s="38"/>
      <c r="N17" s="38"/>
    </row>
    <row r="18" spans="1:14" ht="19.5" customHeight="1" x14ac:dyDescent="0.4">
      <c r="A18" s="46"/>
      <c r="B18" s="40"/>
      <c r="C18" s="1" t="s">
        <v>31</v>
      </c>
      <c r="D18" s="38"/>
      <c r="E18" s="38"/>
      <c r="F18" s="38"/>
      <c r="G18" s="62"/>
      <c r="H18" s="59"/>
      <c r="I18" s="52"/>
      <c r="J18" s="50"/>
      <c r="K18" s="33" t="s">
        <v>73</v>
      </c>
      <c r="L18" s="63"/>
      <c r="M18" s="38"/>
      <c r="N18" s="38"/>
    </row>
    <row r="19" spans="1:14" ht="19.5" customHeight="1" x14ac:dyDescent="0.4">
      <c r="A19" s="46"/>
      <c r="B19" s="40"/>
      <c r="C19" s="1" t="s">
        <v>32</v>
      </c>
      <c r="D19" s="38"/>
      <c r="E19" s="38"/>
      <c r="F19" s="38"/>
      <c r="G19" s="38"/>
      <c r="H19" s="38"/>
      <c r="I19" s="52"/>
      <c r="J19" s="50"/>
      <c r="K19" s="33" t="s">
        <v>74</v>
      </c>
      <c r="L19" s="63">
        <v>2</v>
      </c>
      <c r="M19" s="38">
        <v>2</v>
      </c>
      <c r="N19" s="38">
        <v>2</v>
      </c>
    </row>
    <row r="20" spans="1:14" ht="19.5" customHeight="1" x14ac:dyDescent="0.4">
      <c r="A20" s="46"/>
      <c r="B20" s="40"/>
      <c r="C20" s="1" t="s">
        <v>33</v>
      </c>
      <c r="D20" s="38"/>
      <c r="E20" s="38"/>
      <c r="F20" s="38"/>
      <c r="G20" s="38"/>
      <c r="H20" s="38"/>
      <c r="I20" s="52"/>
      <c r="J20" s="50"/>
      <c r="K20" s="33" t="s">
        <v>75</v>
      </c>
      <c r="L20" s="63"/>
      <c r="M20" s="38"/>
      <c r="N20" s="38"/>
    </row>
    <row r="21" spans="1:14" ht="19.5" customHeight="1" x14ac:dyDescent="0.4">
      <c r="A21" s="46"/>
      <c r="B21" s="40"/>
      <c r="C21" s="1" t="s">
        <v>34</v>
      </c>
      <c r="D21" s="38"/>
      <c r="E21" s="38"/>
      <c r="F21" s="38"/>
      <c r="G21" s="59"/>
      <c r="H21" s="59"/>
      <c r="I21" s="52"/>
      <c r="J21" s="50"/>
      <c r="K21" s="33" t="s">
        <v>76</v>
      </c>
      <c r="L21" s="63">
        <v>1</v>
      </c>
      <c r="M21" s="38">
        <v>1</v>
      </c>
      <c r="N21" s="38">
        <v>1</v>
      </c>
    </row>
    <row r="22" spans="1:14" ht="19.5" customHeight="1" x14ac:dyDescent="0.4">
      <c r="A22" s="46"/>
      <c r="B22" s="40"/>
      <c r="C22" s="1" t="s">
        <v>35</v>
      </c>
      <c r="D22" s="38"/>
      <c r="E22" s="38"/>
      <c r="F22" s="38"/>
      <c r="G22" s="38"/>
      <c r="H22" s="38"/>
      <c r="I22" s="52"/>
      <c r="J22" s="50"/>
      <c r="K22" s="33" t="s">
        <v>77</v>
      </c>
      <c r="L22" s="63">
        <v>13</v>
      </c>
      <c r="M22" s="38">
        <v>13</v>
      </c>
      <c r="N22" s="38">
        <v>13</v>
      </c>
    </row>
    <row r="23" spans="1:14" ht="19.5" customHeight="1" x14ac:dyDescent="0.4">
      <c r="A23" s="46"/>
      <c r="B23" s="40"/>
      <c r="C23" s="1" t="s">
        <v>36</v>
      </c>
      <c r="D23" s="38"/>
      <c r="E23" s="38"/>
      <c r="F23" s="38"/>
      <c r="G23" s="38"/>
      <c r="H23" s="38"/>
      <c r="I23" s="52"/>
      <c r="J23" s="50"/>
      <c r="K23" s="33" t="s">
        <v>78</v>
      </c>
      <c r="L23" s="63">
        <v>21</v>
      </c>
      <c r="M23" s="38">
        <v>21</v>
      </c>
      <c r="N23" s="38">
        <v>21</v>
      </c>
    </row>
    <row r="24" spans="1:14" ht="19.5" customHeight="1" x14ac:dyDescent="0.4">
      <c r="A24" s="46"/>
      <c r="B24" s="40"/>
      <c r="C24" s="1" t="s">
        <v>37</v>
      </c>
      <c r="D24" s="38"/>
      <c r="E24" s="38"/>
      <c r="F24" s="38"/>
      <c r="G24" s="38"/>
      <c r="H24" s="38"/>
      <c r="I24" s="52"/>
      <c r="J24" s="50"/>
      <c r="K24" s="33" t="s">
        <v>79</v>
      </c>
      <c r="L24" s="63"/>
      <c r="M24" s="38"/>
      <c r="N24" s="38"/>
    </row>
    <row r="25" spans="1:14" ht="19.5" customHeight="1" x14ac:dyDescent="0.4">
      <c r="A25" s="46"/>
      <c r="B25" s="40"/>
      <c r="C25" s="1" t="s">
        <v>38</v>
      </c>
      <c r="D25" s="38"/>
      <c r="E25" s="38"/>
      <c r="F25" s="38"/>
      <c r="G25" s="38"/>
      <c r="H25" s="38"/>
      <c r="I25" s="52"/>
      <c r="J25" s="50"/>
      <c r="K25" s="33" t="s">
        <v>80</v>
      </c>
      <c r="L25" s="63">
        <f>SUM(L26:L30)</f>
        <v>1</v>
      </c>
      <c r="M25" s="63">
        <f t="shared" ref="M25:N25" si="4">SUM(M26:M30)</f>
        <v>1</v>
      </c>
      <c r="N25" s="38">
        <f t="shared" si="4"/>
        <v>2</v>
      </c>
    </row>
    <row r="26" spans="1:14" ht="19.5" customHeight="1" x14ac:dyDescent="0.4">
      <c r="A26" s="46"/>
      <c r="B26" s="40"/>
      <c r="C26" s="1" t="s">
        <v>39</v>
      </c>
      <c r="D26" s="60"/>
      <c r="E26" s="60"/>
      <c r="F26" s="60"/>
      <c r="G26" s="68"/>
      <c r="H26" s="69"/>
      <c r="I26" s="61"/>
      <c r="J26" s="55"/>
      <c r="K26" s="33" t="s">
        <v>81</v>
      </c>
      <c r="L26" s="63"/>
      <c r="M26" s="38"/>
      <c r="N26" s="38"/>
    </row>
    <row r="27" spans="1:14" ht="19.5" customHeight="1" x14ac:dyDescent="0.4">
      <c r="A27" s="46"/>
      <c r="B27" s="40"/>
      <c r="C27" s="18" t="s">
        <v>40</v>
      </c>
      <c r="D27" s="17"/>
      <c r="E27" s="17"/>
      <c r="F27" s="17"/>
      <c r="G27" s="43"/>
      <c r="H27" s="15"/>
      <c r="I27" s="17"/>
      <c r="J27" s="26"/>
      <c r="K27" s="33" t="s">
        <v>82</v>
      </c>
      <c r="L27" s="63">
        <v>1</v>
      </c>
      <c r="M27" s="38">
        <v>1</v>
      </c>
      <c r="N27" s="38">
        <v>2</v>
      </c>
    </row>
    <row r="28" spans="1:14" ht="19.5" customHeight="1" x14ac:dyDescent="0.4">
      <c r="A28" s="46"/>
      <c r="B28" s="40"/>
      <c r="C28" s="19" t="s">
        <v>41</v>
      </c>
      <c r="D28" s="35"/>
      <c r="E28" s="35"/>
      <c r="F28" s="35"/>
      <c r="G28" s="44"/>
      <c r="H28" s="21"/>
      <c r="I28" s="35"/>
      <c r="J28" s="26"/>
      <c r="K28" s="33" t="s">
        <v>83</v>
      </c>
      <c r="L28" s="63"/>
      <c r="M28" s="38"/>
      <c r="N28" s="38"/>
    </row>
    <row r="29" spans="1:14" ht="19.5" customHeight="1" x14ac:dyDescent="0.4">
      <c r="A29" s="46"/>
      <c r="B29" s="40"/>
      <c r="C29" s="76" t="s">
        <v>21</v>
      </c>
      <c r="D29" s="77"/>
      <c r="E29" s="77"/>
      <c r="F29" s="77"/>
      <c r="G29" s="14" t="s">
        <v>4</v>
      </c>
      <c r="H29" s="77" t="s">
        <v>61</v>
      </c>
      <c r="I29" s="77"/>
      <c r="J29" s="77"/>
      <c r="K29" s="33" t="s">
        <v>84</v>
      </c>
      <c r="L29" s="63"/>
      <c r="M29" s="38"/>
      <c r="N29" s="38"/>
    </row>
    <row r="30" spans="1:14" ht="19.5" customHeight="1" x14ac:dyDescent="0.4">
      <c r="A30" s="46"/>
      <c r="B30" s="40"/>
      <c r="C30" s="76"/>
      <c r="D30" s="77"/>
      <c r="E30" s="77"/>
      <c r="F30" s="77"/>
      <c r="G30" s="14" t="s">
        <v>60</v>
      </c>
      <c r="H30" s="14" t="s">
        <v>60</v>
      </c>
      <c r="I30" s="13" t="s">
        <v>62</v>
      </c>
      <c r="J30" s="13" t="s">
        <v>63</v>
      </c>
      <c r="K30" s="33" t="s">
        <v>85</v>
      </c>
      <c r="L30" s="63"/>
      <c r="M30" s="38"/>
      <c r="N30" s="38"/>
    </row>
    <row r="31" spans="1:14" ht="19.5" customHeight="1" x14ac:dyDescent="0.4">
      <c r="A31" s="47">
        <v>4</v>
      </c>
      <c r="B31" s="49"/>
      <c r="C31" s="1" t="s">
        <v>44</v>
      </c>
      <c r="G31" s="25">
        <v>2</v>
      </c>
      <c r="H31" s="25">
        <v>2</v>
      </c>
      <c r="I31" s="104">
        <v>2</v>
      </c>
      <c r="J31" s="105">
        <v>100</v>
      </c>
      <c r="K31" s="33" t="s">
        <v>86</v>
      </c>
      <c r="L31" s="63">
        <f>SUM(L32:L34)</f>
        <v>6</v>
      </c>
      <c r="M31" s="63">
        <f t="shared" ref="M31:N31" si="5">SUM(M32:M34)</f>
        <v>6</v>
      </c>
      <c r="N31" s="38">
        <f t="shared" si="5"/>
        <v>6</v>
      </c>
    </row>
    <row r="32" spans="1:14" ht="19.5" customHeight="1" x14ac:dyDescent="0.4">
      <c r="A32" s="46">
        <v>5</v>
      </c>
      <c r="B32" s="40"/>
      <c r="C32" s="1" t="s">
        <v>45</v>
      </c>
      <c r="G32" s="39"/>
      <c r="H32" s="39"/>
      <c r="I32" s="30"/>
      <c r="J32" s="26"/>
      <c r="K32" s="33" t="s">
        <v>87</v>
      </c>
      <c r="L32" s="63"/>
      <c r="M32" s="38"/>
      <c r="N32" s="38"/>
    </row>
    <row r="33" spans="1:14" ht="19.5" customHeight="1" x14ac:dyDescent="0.4">
      <c r="A33" s="46">
        <v>6</v>
      </c>
      <c r="B33" s="40"/>
      <c r="C33" s="1" t="s">
        <v>46</v>
      </c>
      <c r="G33" s="39"/>
      <c r="H33" s="39"/>
      <c r="I33" s="30"/>
      <c r="J33" s="26"/>
      <c r="K33" s="33" t="s">
        <v>88</v>
      </c>
      <c r="L33" s="63">
        <v>6</v>
      </c>
      <c r="M33" s="38">
        <v>6</v>
      </c>
      <c r="N33" s="38">
        <v>6</v>
      </c>
    </row>
    <row r="34" spans="1:14" ht="19.5" customHeight="1" x14ac:dyDescent="0.4">
      <c r="A34" s="47">
        <v>7</v>
      </c>
      <c r="B34" s="49"/>
      <c r="C34" s="1" t="s">
        <v>47</v>
      </c>
      <c r="G34" s="39"/>
      <c r="H34" s="39"/>
      <c r="I34" s="30"/>
      <c r="J34" s="26"/>
      <c r="K34" s="33" t="s">
        <v>89</v>
      </c>
      <c r="L34" s="63"/>
      <c r="M34" s="38"/>
      <c r="N34" s="38"/>
    </row>
    <row r="35" spans="1:14" ht="19.5" customHeight="1" x14ac:dyDescent="0.4">
      <c r="A35" s="46">
        <v>8</v>
      </c>
      <c r="B35" s="40"/>
      <c r="C35" s="1" t="s">
        <v>48</v>
      </c>
      <c r="G35" s="39"/>
      <c r="H35" s="39"/>
      <c r="I35" s="30"/>
      <c r="J35" s="26"/>
      <c r="K35" s="33" t="s">
        <v>90</v>
      </c>
      <c r="L35" s="63"/>
      <c r="M35" s="38"/>
      <c r="N35" s="38"/>
    </row>
    <row r="36" spans="1:14" ht="19.5" customHeight="1" x14ac:dyDescent="0.4">
      <c r="A36" s="46">
        <v>9</v>
      </c>
      <c r="B36" s="40"/>
      <c r="C36" s="1" t="s">
        <v>49</v>
      </c>
      <c r="G36" s="39"/>
      <c r="H36" s="39"/>
      <c r="I36" s="30"/>
      <c r="J36" s="26"/>
      <c r="K36" s="33" t="s">
        <v>91</v>
      </c>
      <c r="L36" s="63">
        <v>1</v>
      </c>
      <c r="M36" s="38">
        <v>1</v>
      </c>
      <c r="N36" s="38">
        <v>1</v>
      </c>
    </row>
    <row r="37" spans="1:14" ht="19.5" customHeight="1" x14ac:dyDescent="0.4">
      <c r="A37" s="47">
        <v>10</v>
      </c>
      <c r="B37" s="49"/>
      <c r="C37" s="1" t="s">
        <v>50</v>
      </c>
      <c r="G37" s="39"/>
      <c r="H37" s="39"/>
      <c r="I37" s="30"/>
      <c r="J37" s="26"/>
      <c r="K37" s="33" t="s">
        <v>92</v>
      </c>
      <c r="L37" s="63"/>
      <c r="M37" s="38"/>
      <c r="N37" s="38"/>
    </row>
    <row r="38" spans="1:14" ht="19.5" customHeight="1" x14ac:dyDescent="0.4">
      <c r="A38" s="46">
        <v>11</v>
      </c>
      <c r="B38" s="40"/>
      <c r="C38" s="1" t="s">
        <v>51</v>
      </c>
      <c r="G38" s="39"/>
      <c r="H38" s="39"/>
      <c r="I38" s="30"/>
      <c r="J38" s="26"/>
      <c r="K38" s="33" t="s">
        <v>93</v>
      </c>
      <c r="L38" s="63"/>
      <c r="M38" s="38"/>
      <c r="N38" s="38"/>
    </row>
    <row r="39" spans="1:14" ht="19.5" customHeight="1" x14ac:dyDescent="0.4">
      <c r="A39" s="46">
        <v>12</v>
      </c>
      <c r="B39" s="40"/>
      <c r="C39" s="1" t="s">
        <v>52</v>
      </c>
      <c r="G39" s="39"/>
      <c r="H39" s="39"/>
      <c r="I39" s="30"/>
      <c r="J39" s="26"/>
      <c r="K39" s="33" t="s">
        <v>94</v>
      </c>
      <c r="L39" s="63">
        <f>SUM(L40:L41)</f>
        <v>0</v>
      </c>
      <c r="M39" s="63">
        <f t="shared" ref="M39:N39" si="6">SUM(M40:M41)</f>
        <v>0</v>
      </c>
      <c r="N39" s="38">
        <f t="shared" si="6"/>
        <v>0</v>
      </c>
    </row>
    <row r="40" spans="1:14" ht="19.5" customHeight="1" x14ac:dyDescent="0.4">
      <c r="A40" s="46"/>
      <c r="B40" s="40"/>
      <c r="C40" s="1" t="s">
        <v>53</v>
      </c>
      <c r="G40" s="39"/>
      <c r="H40" s="39"/>
      <c r="I40" s="30"/>
      <c r="J40" s="26"/>
      <c r="K40" s="33" t="s">
        <v>95</v>
      </c>
      <c r="L40" s="63"/>
      <c r="M40" s="38"/>
      <c r="N40" s="38"/>
    </row>
    <row r="41" spans="1:14" ht="19.5" customHeight="1" x14ac:dyDescent="0.4">
      <c r="A41" s="46"/>
      <c r="B41" s="40"/>
      <c r="C41" s="1" t="s">
        <v>54</v>
      </c>
      <c r="G41" s="39"/>
      <c r="H41" s="39"/>
      <c r="I41" s="30"/>
      <c r="J41" s="26"/>
      <c r="K41" s="33" t="s">
        <v>96</v>
      </c>
      <c r="L41" s="63"/>
      <c r="M41" s="38"/>
      <c r="N41" s="38"/>
    </row>
    <row r="42" spans="1:14" ht="19.5" customHeight="1" x14ac:dyDescent="0.4">
      <c r="A42" s="46"/>
      <c r="B42" s="40"/>
      <c r="C42" s="1" t="s">
        <v>55</v>
      </c>
      <c r="G42" s="39"/>
      <c r="H42" s="39"/>
      <c r="I42" s="30"/>
      <c r="J42" s="26"/>
      <c r="K42" s="33" t="s">
        <v>97</v>
      </c>
      <c r="L42" s="54"/>
      <c r="M42" s="60"/>
      <c r="N42" s="60"/>
    </row>
    <row r="43" spans="1:14" ht="19.5" customHeight="1" x14ac:dyDescent="0.4">
      <c r="A43" s="46"/>
      <c r="B43" s="40"/>
      <c r="C43" s="1" t="s">
        <v>56</v>
      </c>
      <c r="G43" s="39"/>
      <c r="H43" s="39"/>
      <c r="I43" s="30"/>
      <c r="J43" s="26"/>
      <c r="K43" s="16" t="s">
        <v>98</v>
      </c>
      <c r="L43" s="64"/>
      <c r="M43" s="64"/>
      <c r="N43" s="20"/>
    </row>
    <row r="44" spans="1:14" ht="19.5" customHeight="1" x14ac:dyDescent="0.4">
      <c r="A44" s="46"/>
      <c r="B44" s="40"/>
      <c r="C44" s="1" t="s">
        <v>57</v>
      </c>
      <c r="G44" s="39"/>
      <c r="H44" s="39"/>
      <c r="I44" s="30"/>
      <c r="J44" s="26"/>
      <c r="K44" s="33"/>
      <c r="N44" s="26"/>
    </row>
    <row r="45" spans="1:14" ht="19.5" customHeight="1" x14ac:dyDescent="0.4">
      <c r="A45" s="46"/>
      <c r="B45" s="40"/>
      <c r="C45" s="1" t="s">
        <v>58</v>
      </c>
      <c r="G45" s="39"/>
      <c r="H45" s="39"/>
      <c r="I45" s="30"/>
      <c r="J45" s="26"/>
      <c r="K45" s="33"/>
      <c r="N45" s="26"/>
    </row>
    <row r="46" spans="1:14" ht="19.5" customHeight="1" x14ac:dyDescent="0.4">
      <c r="A46" s="47">
        <v>13</v>
      </c>
      <c r="B46" s="49"/>
      <c r="C46" s="19" t="s">
        <v>9</v>
      </c>
      <c r="D46" s="19"/>
      <c r="E46" s="19"/>
      <c r="F46" s="19"/>
      <c r="G46" s="21"/>
      <c r="H46" s="21"/>
      <c r="I46" s="10"/>
      <c r="J46" s="34"/>
      <c r="K46" s="35"/>
      <c r="L46" s="19"/>
      <c r="M46" s="19"/>
      <c r="N46" s="34"/>
    </row>
    <row r="47" spans="1:14" ht="21" customHeight="1" x14ac:dyDescent="0.4">
      <c r="A47" s="71" t="s">
        <v>100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4" ht="21" customHeight="1" x14ac:dyDescent="0.4">
      <c r="E48" s="6"/>
    </row>
    <row r="49" s="1" customFormat="1" ht="21" customHeight="1" x14ac:dyDescent="0.4"/>
    <row r="50" s="1" customFormat="1" ht="21" customHeight="1" x14ac:dyDescent="0.4"/>
    <row r="51" s="1" customFormat="1" ht="21" customHeight="1" x14ac:dyDescent="0.4"/>
    <row r="52" s="1" customFormat="1" ht="21" customHeight="1" x14ac:dyDescent="0.4"/>
    <row r="53" s="1" customFormat="1" ht="21" customHeight="1" x14ac:dyDescent="0.4"/>
    <row r="54" s="1" customFormat="1" ht="21" customHeight="1" x14ac:dyDescent="0.4"/>
    <row r="55" s="1" customFormat="1" ht="21" customHeight="1" x14ac:dyDescent="0.4"/>
    <row r="56" s="1" customFormat="1" ht="21" customHeight="1" x14ac:dyDescent="0.4"/>
    <row r="57" s="1" customFormat="1" ht="21" customHeight="1" x14ac:dyDescent="0.4"/>
    <row r="58" s="1" customFormat="1" ht="21" customHeight="1" x14ac:dyDescent="0.4"/>
    <row r="59" s="1" customFormat="1" ht="21" customHeight="1" x14ac:dyDescent="0.4"/>
    <row r="60" s="1" customFormat="1" ht="21" customHeight="1" x14ac:dyDescent="0.4"/>
    <row r="61" s="1" customFormat="1" ht="21" customHeight="1" x14ac:dyDescent="0.4"/>
    <row r="62" s="1" customFormat="1" ht="21" customHeight="1" x14ac:dyDescent="0.4"/>
    <row r="63" s="1" customFormat="1" ht="21" customHeight="1" x14ac:dyDescent="0.4"/>
    <row r="64" s="1" customFormat="1" ht="21" customHeight="1" x14ac:dyDescent="0.4"/>
    <row r="65" s="1" customFormat="1" ht="21" customHeight="1" x14ac:dyDescent="0.4"/>
    <row r="66" s="1" customFormat="1" ht="21" customHeight="1" x14ac:dyDescent="0.4"/>
    <row r="67" s="1" customFormat="1" ht="21" customHeight="1" x14ac:dyDescent="0.4"/>
    <row r="68" s="1" customFormat="1" ht="21" customHeight="1" x14ac:dyDescent="0.4"/>
    <row r="69" s="1" customFormat="1" ht="21" customHeight="1" x14ac:dyDescent="0.4"/>
    <row r="70" s="1" customFormat="1" ht="21" customHeight="1" x14ac:dyDescent="0.4"/>
    <row r="71" s="1" customFormat="1" ht="21" customHeight="1" x14ac:dyDescent="0.4"/>
    <row r="72" s="1" customFormat="1" ht="21" customHeight="1" x14ac:dyDescent="0.4"/>
    <row r="73" s="1" customFormat="1" ht="21" customHeight="1" x14ac:dyDescent="0.4"/>
    <row r="74" s="1" customFormat="1" ht="21" customHeight="1" x14ac:dyDescent="0.4"/>
    <row r="75" s="1" customFormat="1" ht="21" customHeight="1" x14ac:dyDescent="0.4"/>
    <row r="76" s="1" customFormat="1" ht="21" customHeight="1" x14ac:dyDescent="0.4"/>
    <row r="77" s="1" customFormat="1" ht="21" customHeight="1" x14ac:dyDescent="0.4"/>
    <row r="78" s="1" customFormat="1" ht="21" customHeight="1" x14ac:dyDescent="0.4"/>
    <row r="79" s="1" customFormat="1" ht="21" customHeight="1" x14ac:dyDescent="0.4"/>
    <row r="80" s="1" customFormat="1" ht="21" customHeight="1" x14ac:dyDescent="0.4"/>
    <row r="81" s="1" customFormat="1" ht="21" customHeight="1" x14ac:dyDescent="0.4"/>
    <row r="82" s="1" customFormat="1" ht="21" customHeight="1" x14ac:dyDescent="0.4"/>
    <row r="83" s="1" customFormat="1" ht="21" customHeight="1" x14ac:dyDescent="0.4"/>
    <row r="84" s="1" customFormat="1" ht="21" customHeight="1" x14ac:dyDescent="0.4"/>
    <row r="85" s="1" customFormat="1" ht="21" customHeight="1" x14ac:dyDescent="0.4"/>
    <row r="86" s="1" customFormat="1" ht="21" customHeight="1" x14ac:dyDescent="0.4"/>
    <row r="87" s="1" customFormat="1" ht="21" customHeight="1" x14ac:dyDescent="0.4"/>
    <row r="88" s="1" customFormat="1" ht="21" customHeight="1" x14ac:dyDescent="0.4"/>
    <row r="89" s="1" customFormat="1" ht="21" customHeight="1" x14ac:dyDescent="0.4"/>
    <row r="90" s="1" customFormat="1" ht="21" customHeight="1" x14ac:dyDescent="0.4"/>
    <row r="91" s="1" customFormat="1" ht="21" customHeight="1" x14ac:dyDescent="0.4"/>
    <row r="92" s="1" customFormat="1" ht="21" customHeight="1" x14ac:dyDescent="0.4"/>
    <row r="93" s="1" customFormat="1" ht="21" customHeight="1" x14ac:dyDescent="0.4"/>
    <row r="94" s="1" customFormat="1" ht="21" customHeight="1" x14ac:dyDescent="0.4"/>
    <row r="95" s="1" customFormat="1" ht="21" customHeight="1" x14ac:dyDescent="0.4"/>
    <row r="96" s="1" customFormat="1" ht="21" customHeight="1" x14ac:dyDescent="0.4"/>
    <row r="97" s="1" customFormat="1" ht="21" customHeight="1" x14ac:dyDescent="0.4"/>
    <row r="98" s="1" customFormat="1" ht="21" customHeight="1" x14ac:dyDescent="0.4"/>
    <row r="99" s="1" customFormat="1" ht="21" customHeight="1" x14ac:dyDescent="0.4"/>
    <row r="100" s="1" customFormat="1" ht="21" customHeight="1" x14ac:dyDescent="0.4"/>
    <row r="101" s="1" customFormat="1" ht="21" customHeight="1" x14ac:dyDescent="0.4"/>
    <row r="102" s="1" customFormat="1" ht="21" customHeight="1" x14ac:dyDescent="0.4"/>
    <row r="103" s="1" customFormat="1" ht="21" customHeight="1" x14ac:dyDescent="0.4"/>
    <row r="104" s="1" customFormat="1" ht="21" customHeight="1" x14ac:dyDescent="0.4"/>
    <row r="105" s="1" customFormat="1" ht="21" customHeight="1" x14ac:dyDescent="0.4"/>
    <row r="106" s="1" customFormat="1" ht="21" customHeight="1" x14ac:dyDescent="0.4"/>
    <row r="107" s="1" customFormat="1" ht="21" customHeight="1" x14ac:dyDescent="0.4"/>
    <row r="108" s="1" customFormat="1" ht="21" customHeight="1" x14ac:dyDescent="0.4"/>
    <row r="109" s="1" customFormat="1" ht="21" customHeight="1" x14ac:dyDescent="0.4"/>
    <row r="110" s="1" customFormat="1" ht="21" customHeight="1" x14ac:dyDescent="0.4"/>
    <row r="111" s="1" customFormat="1" ht="21" customHeight="1" x14ac:dyDescent="0.4"/>
    <row r="112" s="1" customFormat="1" ht="21" customHeight="1" x14ac:dyDescent="0.4"/>
    <row r="113" s="1" customFormat="1" ht="21" customHeight="1" x14ac:dyDescent="0.4"/>
    <row r="114" s="1" customFormat="1" ht="21" customHeight="1" x14ac:dyDescent="0.4"/>
    <row r="115" s="1" customFormat="1" ht="21" customHeight="1" x14ac:dyDescent="0.4"/>
    <row r="116" s="1" customFormat="1" ht="21" customHeight="1" x14ac:dyDescent="0.4"/>
    <row r="117" s="1" customFormat="1" ht="21" customHeight="1" x14ac:dyDescent="0.4"/>
    <row r="118" s="1" customFormat="1" ht="21" customHeight="1" x14ac:dyDescent="0.4"/>
    <row r="119" s="1" customFormat="1" ht="21" customHeight="1" x14ac:dyDescent="0.4"/>
    <row r="120" s="1" customFormat="1" ht="21" customHeight="1" x14ac:dyDescent="0.4"/>
    <row r="121" s="1" customFormat="1" ht="21" customHeight="1" x14ac:dyDescent="0.4"/>
    <row r="122" s="1" customFormat="1" ht="21" customHeight="1" x14ac:dyDescent="0.4"/>
    <row r="123" s="1" customFormat="1" ht="21" customHeight="1" x14ac:dyDescent="0.4"/>
    <row r="124" s="1" customFormat="1" ht="21" customHeight="1" x14ac:dyDescent="0.4"/>
    <row r="125" s="1" customFormat="1" ht="21" customHeight="1" x14ac:dyDescent="0.4"/>
    <row r="126" s="1" customFormat="1" ht="21" customHeight="1" x14ac:dyDescent="0.4"/>
    <row r="127" s="1" customFormat="1" ht="21" customHeight="1" x14ac:dyDescent="0.4"/>
    <row r="128" s="1" customFormat="1" ht="21" customHeight="1" x14ac:dyDescent="0.4"/>
    <row r="129" s="1" customFormat="1" ht="21" customHeight="1" x14ac:dyDescent="0.4"/>
    <row r="130" s="1" customFormat="1" ht="21" customHeight="1" x14ac:dyDescent="0.4"/>
    <row r="131" s="1" customFormat="1" ht="21" customHeight="1" x14ac:dyDescent="0.4"/>
    <row r="132" s="1" customFormat="1" ht="21" customHeight="1" x14ac:dyDescent="0.4"/>
    <row r="133" s="1" customFormat="1" ht="21" customHeight="1" x14ac:dyDescent="0.4"/>
    <row r="134" s="1" customFormat="1" ht="21" customHeight="1" x14ac:dyDescent="0.4"/>
    <row r="135" s="1" customFormat="1" ht="21" customHeight="1" x14ac:dyDescent="0.4"/>
    <row r="136" s="1" customFormat="1" ht="21" customHeight="1" x14ac:dyDescent="0.4"/>
    <row r="137" s="1" customFormat="1" ht="21" customHeight="1" x14ac:dyDescent="0.4"/>
    <row r="138" s="1" customFormat="1" ht="21" customHeight="1" x14ac:dyDescent="0.4"/>
    <row r="139" s="1" customFormat="1" ht="21" customHeight="1" x14ac:dyDescent="0.4"/>
    <row r="140" s="1" customFormat="1" ht="21" customHeight="1" x14ac:dyDescent="0.4"/>
    <row r="141" s="1" customFormat="1" ht="21" customHeight="1" x14ac:dyDescent="0.4"/>
    <row r="142" s="1" customFormat="1" ht="21" customHeight="1" x14ac:dyDescent="0.4"/>
    <row r="143" s="1" customFormat="1" ht="21" customHeight="1" x14ac:dyDescent="0.4"/>
    <row r="144" s="1" customFormat="1" ht="21" customHeight="1" x14ac:dyDescent="0.4"/>
    <row r="145" s="1" customFormat="1" ht="21" customHeight="1" x14ac:dyDescent="0.4"/>
    <row r="146" s="1" customFormat="1" ht="21" customHeight="1" x14ac:dyDescent="0.4"/>
    <row r="147" s="1" customFormat="1" ht="21" customHeight="1" x14ac:dyDescent="0.4"/>
    <row r="148" s="1" customFormat="1" ht="21" customHeight="1" x14ac:dyDescent="0.4"/>
    <row r="149" s="1" customFormat="1" ht="21" customHeight="1" x14ac:dyDescent="0.4"/>
    <row r="150" s="1" customFormat="1" ht="21" customHeight="1" x14ac:dyDescent="0.4"/>
    <row r="151" s="1" customFormat="1" ht="21" customHeight="1" x14ac:dyDescent="0.4"/>
    <row r="152" s="1" customFormat="1" ht="21" customHeight="1" x14ac:dyDescent="0.4"/>
    <row r="153" s="1" customFormat="1" ht="21" customHeight="1" x14ac:dyDescent="0.4"/>
    <row r="154" s="1" customFormat="1" ht="21" customHeight="1" x14ac:dyDescent="0.4"/>
    <row r="155" s="1" customFormat="1" ht="21" customHeight="1" x14ac:dyDescent="0.4"/>
    <row r="156" s="1" customFormat="1" ht="21" customHeight="1" x14ac:dyDescent="0.4"/>
    <row r="157" s="1" customFormat="1" ht="21" customHeight="1" x14ac:dyDescent="0.4"/>
    <row r="158" s="1" customFormat="1" ht="21" customHeight="1" x14ac:dyDescent="0.4"/>
    <row r="159" s="1" customFormat="1" ht="21" customHeight="1" x14ac:dyDescent="0.4"/>
    <row r="160" s="1" customFormat="1" ht="21" customHeight="1" x14ac:dyDescent="0.4"/>
    <row r="161" s="1" customFormat="1" ht="21" customHeight="1" x14ac:dyDescent="0.4"/>
    <row r="162" s="1" customFormat="1" ht="21" customHeight="1" x14ac:dyDescent="0.4"/>
    <row r="163" s="1" customFormat="1" ht="21" customHeight="1" x14ac:dyDescent="0.4"/>
    <row r="164" s="1" customFormat="1" ht="21" customHeight="1" x14ac:dyDescent="0.4"/>
    <row r="165" s="1" customFormat="1" ht="21" customHeight="1" x14ac:dyDescent="0.4"/>
    <row r="166" s="1" customFormat="1" ht="21" customHeight="1" x14ac:dyDescent="0.4"/>
    <row r="167" s="1" customFormat="1" ht="21" customHeight="1" x14ac:dyDescent="0.4"/>
    <row r="168" s="1" customFormat="1" ht="21" customHeight="1" x14ac:dyDescent="0.4"/>
    <row r="169" s="1" customFormat="1" ht="21" customHeight="1" x14ac:dyDescent="0.4"/>
    <row r="170" s="1" customFormat="1" ht="21" customHeight="1" x14ac:dyDescent="0.4"/>
    <row r="171" s="1" customFormat="1" ht="21" customHeight="1" x14ac:dyDescent="0.4"/>
    <row r="172" s="1" customFormat="1" ht="21" customHeight="1" x14ac:dyDescent="0.4"/>
    <row r="173" s="1" customFormat="1" ht="21" customHeight="1" x14ac:dyDescent="0.4"/>
    <row r="174" s="1" customFormat="1" ht="21" customHeight="1" x14ac:dyDescent="0.4"/>
    <row r="175" s="1" customFormat="1" ht="21" customHeight="1" x14ac:dyDescent="0.4"/>
    <row r="176" s="1" customFormat="1" ht="21" customHeight="1" x14ac:dyDescent="0.4"/>
    <row r="177" s="1" customFormat="1" ht="21" customHeight="1" x14ac:dyDescent="0.4"/>
    <row r="178" s="1" customFormat="1" ht="21" customHeight="1" x14ac:dyDescent="0.4"/>
    <row r="179" s="1" customFormat="1" ht="21" customHeight="1" x14ac:dyDescent="0.4"/>
    <row r="180" s="1" customFormat="1" ht="21" customHeight="1" x14ac:dyDescent="0.4"/>
    <row r="181" s="1" customFormat="1" ht="21" customHeight="1" x14ac:dyDescent="0.4"/>
    <row r="182" s="1" customFormat="1" ht="21" customHeight="1" x14ac:dyDescent="0.4"/>
    <row r="183" s="1" customFormat="1" ht="21" customHeight="1" x14ac:dyDescent="0.4"/>
    <row r="184" s="1" customFormat="1" ht="21" customHeight="1" x14ac:dyDescent="0.4"/>
    <row r="185" s="1" customFormat="1" ht="21" customHeight="1" x14ac:dyDescent="0.4"/>
    <row r="186" s="1" customFormat="1" ht="21" customHeight="1" x14ac:dyDescent="0.4"/>
    <row r="187" s="1" customFormat="1" ht="21" customHeight="1" x14ac:dyDescent="0.4"/>
    <row r="188" s="1" customFormat="1" ht="21" customHeight="1" x14ac:dyDescent="0.4"/>
    <row r="189" s="1" customFormat="1" ht="21" customHeight="1" x14ac:dyDescent="0.4"/>
    <row r="190" s="1" customFormat="1" ht="21" customHeight="1" x14ac:dyDescent="0.4"/>
    <row r="191" s="1" customFormat="1" ht="21" customHeight="1" x14ac:dyDescent="0.4"/>
    <row r="192" s="1" customFormat="1" ht="21" customHeight="1" x14ac:dyDescent="0.4"/>
    <row r="193" s="1" customFormat="1" ht="21" customHeight="1" x14ac:dyDescent="0.4"/>
    <row r="194" s="1" customFormat="1" ht="21" customHeight="1" x14ac:dyDescent="0.4"/>
    <row r="195" s="1" customFormat="1" ht="21" customHeight="1" x14ac:dyDescent="0.4"/>
    <row r="196" s="1" customFormat="1" ht="21" customHeight="1" x14ac:dyDescent="0.4"/>
    <row r="197" s="1" customFormat="1" ht="21" customHeight="1" x14ac:dyDescent="0.4"/>
    <row r="198" s="1" customFormat="1" ht="21" customHeight="1" x14ac:dyDescent="0.4"/>
    <row r="199" s="1" customFormat="1" ht="21" customHeight="1" x14ac:dyDescent="0.4"/>
    <row r="200" s="1" customFormat="1" ht="21" customHeight="1" x14ac:dyDescent="0.4"/>
    <row r="201" s="1" customFormat="1" ht="21" customHeight="1" x14ac:dyDescent="0.4"/>
    <row r="202" s="1" customFormat="1" ht="21" customHeight="1" x14ac:dyDescent="0.4"/>
    <row r="203" s="1" customFormat="1" ht="21" customHeight="1" x14ac:dyDescent="0.4"/>
    <row r="204" s="1" customFormat="1" ht="21" customHeight="1" x14ac:dyDescent="0.4"/>
    <row r="205" s="1" customFormat="1" ht="21" customHeight="1" x14ac:dyDescent="0.4"/>
    <row r="206" s="1" customFormat="1" ht="21" customHeight="1" x14ac:dyDescent="0.4"/>
    <row r="207" s="1" customFormat="1" ht="21" customHeight="1" x14ac:dyDescent="0.4"/>
    <row r="208" s="1" customFormat="1" ht="21" customHeight="1" x14ac:dyDescent="0.4"/>
    <row r="209" s="1" customFormat="1" ht="21" customHeight="1" x14ac:dyDescent="0.4"/>
    <row r="210" s="1" customFormat="1" ht="21" customHeight="1" x14ac:dyDescent="0.4"/>
    <row r="211" s="1" customFormat="1" ht="21" customHeight="1" x14ac:dyDescent="0.4"/>
    <row r="212" s="1" customFormat="1" ht="21" customHeight="1" x14ac:dyDescent="0.4"/>
    <row r="213" s="1" customFormat="1" ht="21" customHeight="1" x14ac:dyDescent="0.4"/>
    <row r="214" s="1" customFormat="1" ht="21" customHeight="1" x14ac:dyDescent="0.4"/>
    <row r="215" s="1" customFormat="1" ht="21" customHeight="1" x14ac:dyDescent="0.4"/>
    <row r="216" s="1" customFormat="1" ht="21" customHeight="1" x14ac:dyDescent="0.4"/>
    <row r="217" s="1" customFormat="1" ht="21" customHeight="1" x14ac:dyDescent="0.4"/>
    <row r="218" s="1" customFormat="1" ht="21" customHeight="1" x14ac:dyDescent="0.4"/>
    <row r="219" s="1" customFormat="1" ht="21" customHeight="1" x14ac:dyDescent="0.4"/>
    <row r="220" s="1" customFormat="1" ht="21" customHeight="1" x14ac:dyDescent="0.4"/>
    <row r="221" s="1" customFormat="1" ht="21" customHeight="1" x14ac:dyDescent="0.4"/>
    <row r="222" s="1" customFormat="1" ht="21" customHeight="1" x14ac:dyDescent="0.4"/>
    <row r="223" s="1" customFormat="1" ht="21" customHeight="1" x14ac:dyDescent="0.4"/>
    <row r="224" s="1" customFormat="1" ht="21" customHeight="1" x14ac:dyDescent="0.4"/>
    <row r="225" s="1" customFormat="1" ht="21" customHeight="1" x14ac:dyDescent="0.4"/>
    <row r="226" s="1" customFormat="1" ht="21" customHeight="1" x14ac:dyDescent="0.4"/>
    <row r="227" s="1" customFormat="1" ht="21" customHeight="1" x14ac:dyDescent="0.4"/>
    <row r="228" s="1" customFormat="1" ht="21" customHeight="1" x14ac:dyDescent="0.4"/>
    <row r="229" s="1" customFormat="1" ht="21" customHeight="1" x14ac:dyDescent="0.4"/>
    <row r="230" s="1" customFormat="1" ht="21" customHeight="1" x14ac:dyDescent="0.4"/>
    <row r="231" s="1" customFormat="1" ht="21" customHeight="1" x14ac:dyDescent="0.4"/>
    <row r="232" s="1" customFormat="1" ht="21" customHeight="1" x14ac:dyDescent="0.4"/>
    <row r="233" s="1" customFormat="1" ht="21" customHeight="1" x14ac:dyDescent="0.4"/>
    <row r="234" s="1" customFormat="1" ht="21" customHeight="1" x14ac:dyDescent="0.4"/>
    <row r="235" s="1" customFormat="1" ht="21" customHeight="1" x14ac:dyDescent="0.4"/>
    <row r="236" s="1" customFormat="1" ht="21" customHeight="1" x14ac:dyDescent="0.4"/>
    <row r="237" s="1" customFormat="1" ht="21" customHeight="1" x14ac:dyDescent="0.4"/>
    <row r="238" s="1" customFormat="1" ht="21" customHeight="1" x14ac:dyDescent="0.4"/>
    <row r="239" s="1" customFormat="1" ht="21" customHeight="1" x14ac:dyDescent="0.4"/>
    <row r="240" s="1" customFormat="1" ht="21" customHeight="1" x14ac:dyDescent="0.4"/>
    <row r="241" s="1" customFormat="1" ht="21" customHeight="1" x14ac:dyDescent="0.4"/>
    <row r="242" s="1" customFormat="1" ht="21" customHeight="1" x14ac:dyDescent="0.4"/>
    <row r="243" s="1" customFormat="1" ht="21" customHeight="1" x14ac:dyDescent="0.4"/>
    <row r="244" s="1" customFormat="1" ht="21" customHeight="1" x14ac:dyDescent="0.4"/>
    <row r="245" s="1" customFormat="1" ht="21" customHeight="1" x14ac:dyDescent="0.4"/>
    <row r="246" s="1" customFormat="1" ht="21" customHeight="1" x14ac:dyDescent="0.4"/>
    <row r="247" s="1" customFormat="1" ht="21" customHeight="1" x14ac:dyDescent="0.4"/>
    <row r="248" s="1" customFormat="1" ht="21" customHeight="1" x14ac:dyDescent="0.4"/>
    <row r="249" s="1" customFormat="1" ht="21" customHeight="1" x14ac:dyDescent="0.4"/>
    <row r="250" s="1" customFormat="1" ht="21" customHeight="1" x14ac:dyDescent="0.4"/>
    <row r="251" s="1" customFormat="1" ht="21" customHeight="1" x14ac:dyDescent="0.4"/>
    <row r="252" s="1" customFormat="1" ht="21" customHeight="1" x14ac:dyDescent="0.4"/>
    <row r="253" s="1" customFormat="1" ht="21" customHeight="1" x14ac:dyDescent="0.4"/>
    <row r="254" s="1" customFormat="1" ht="21" customHeight="1" x14ac:dyDescent="0.4"/>
    <row r="255" s="1" customFormat="1" ht="21" customHeight="1" x14ac:dyDescent="0.4"/>
    <row r="256" s="1" customFormat="1" ht="21" customHeight="1" x14ac:dyDescent="0.4"/>
    <row r="257" s="1" customFormat="1" ht="21" customHeight="1" x14ac:dyDescent="0.4"/>
    <row r="258" s="1" customFormat="1" ht="21" customHeight="1" x14ac:dyDescent="0.4"/>
    <row r="259" s="1" customFormat="1" ht="21" customHeight="1" x14ac:dyDescent="0.4"/>
    <row r="260" s="1" customFormat="1" ht="21" customHeight="1" x14ac:dyDescent="0.4"/>
    <row r="261" s="1" customFormat="1" ht="21" customHeight="1" x14ac:dyDescent="0.4"/>
    <row r="262" s="1" customFormat="1" ht="21" customHeight="1" x14ac:dyDescent="0.4"/>
    <row r="263" s="1" customFormat="1" ht="21" customHeight="1" x14ac:dyDescent="0.4"/>
    <row r="264" s="1" customFormat="1" ht="21" customHeight="1" x14ac:dyDescent="0.4"/>
    <row r="265" s="1" customFormat="1" ht="21" customHeight="1" x14ac:dyDescent="0.4"/>
    <row r="266" s="1" customFormat="1" ht="21" customHeight="1" x14ac:dyDescent="0.4"/>
    <row r="267" s="1" customFormat="1" ht="21" customHeight="1" x14ac:dyDescent="0.4"/>
    <row r="268" s="1" customFormat="1" ht="21" customHeight="1" x14ac:dyDescent="0.4"/>
    <row r="269" s="1" customFormat="1" ht="21" customHeight="1" x14ac:dyDescent="0.4"/>
    <row r="270" s="1" customFormat="1" ht="21" customHeight="1" x14ac:dyDescent="0.4"/>
    <row r="271" s="1" customFormat="1" ht="21" customHeight="1" x14ac:dyDescent="0.4"/>
    <row r="272" s="1" customFormat="1" ht="21" customHeight="1" x14ac:dyDescent="0.4"/>
    <row r="273" s="1" customFormat="1" ht="21" customHeight="1" x14ac:dyDescent="0.4"/>
    <row r="274" s="1" customFormat="1" ht="21" customHeight="1" x14ac:dyDescent="0.4"/>
    <row r="275" s="1" customFormat="1" ht="21" customHeight="1" x14ac:dyDescent="0.4"/>
    <row r="276" s="1" customFormat="1" ht="21" customHeight="1" x14ac:dyDescent="0.4"/>
    <row r="277" s="1" customFormat="1" ht="21" customHeight="1" x14ac:dyDescent="0.4"/>
    <row r="278" s="1" customFormat="1" ht="21" customHeight="1" x14ac:dyDescent="0.4"/>
    <row r="279" s="1" customFormat="1" ht="21" customHeight="1" x14ac:dyDescent="0.4"/>
    <row r="280" s="1" customFormat="1" ht="21" customHeight="1" x14ac:dyDescent="0.4"/>
    <row r="281" s="1" customFormat="1" ht="21" customHeight="1" x14ac:dyDescent="0.4"/>
    <row r="282" s="1" customFormat="1" ht="21" customHeight="1" x14ac:dyDescent="0.4"/>
    <row r="283" s="1" customFormat="1" ht="21" customHeight="1" x14ac:dyDescent="0.4"/>
    <row r="284" s="1" customFormat="1" ht="21" customHeight="1" x14ac:dyDescent="0.4"/>
    <row r="285" s="1" customFormat="1" ht="21" customHeight="1" x14ac:dyDescent="0.4"/>
    <row r="286" s="1" customFormat="1" ht="21" customHeight="1" x14ac:dyDescent="0.4"/>
    <row r="287" s="1" customFormat="1" ht="21" customHeight="1" x14ac:dyDescent="0.4"/>
    <row r="288" s="1" customFormat="1" ht="21" customHeight="1" x14ac:dyDescent="0.4"/>
    <row r="289" s="1" customFormat="1" ht="21" customHeight="1" x14ac:dyDescent="0.4"/>
    <row r="290" s="1" customFormat="1" ht="21" customHeight="1" x14ac:dyDescent="0.4"/>
    <row r="291" s="1" customFormat="1" ht="21" customHeight="1" x14ac:dyDescent="0.4"/>
    <row r="292" s="1" customFormat="1" ht="21" customHeight="1" x14ac:dyDescent="0.4"/>
    <row r="293" s="1" customFormat="1" ht="21" customHeight="1" x14ac:dyDescent="0.4"/>
    <row r="294" s="1" customFormat="1" ht="21" customHeight="1" x14ac:dyDescent="0.4"/>
    <row r="295" s="1" customFormat="1" ht="21" customHeight="1" x14ac:dyDescent="0.4"/>
    <row r="296" s="1" customFormat="1" ht="21" customHeight="1" x14ac:dyDescent="0.4"/>
    <row r="297" s="1" customFormat="1" ht="21" customHeight="1" x14ac:dyDescent="0.4"/>
    <row r="298" s="1" customFormat="1" ht="21" customHeight="1" x14ac:dyDescent="0.4"/>
    <row r="299" s="1" customFormat="1" ht="21" customHeight="1" x14ac:dyDescent="0.4"/>
    <row r="300" s="1" customFormat="1" ht="21" customHeight="1" x14ac:dyDescent="0.4"/>
    <row r="301" s="1" customFormat="1" ht="21" customHeight="1" x14ac:dyDescent="0.4"/>
    <row r="302" s="1" customFormat="1" ht="21" customHeight="1" x14ac:dyDescent="0.4"/>
    <row r="303" s="1" customFormat="1" ht="21" customHeight="1" x14ac:dyDescent="0.4"/>
    <row r="304" s="1" customFormat="1" ht="21" customHeight="1" x14ac:dyDescent="0.4"/>
    <row r="305" s="1" customFormat="1" ht="21" customHeight="1" x14ac:dyDescent="0.4"/>
    <row r="306" s="1" customFormat="1" ht="21" customHeight="1" x14ac:dyDescent="0.4"/>
    <row r="307" s="1" customFormat="1" ht="21" customHeight="1" x14ac:dyDescent="0.4"/>
    <row r="308" s="1" customFormat="1" ht="21" customHeight="1" x14ac:dyDescent="0.4"/>
    <row r="309" s="1" customFormat="1" ht="21" customHeight="1" x14ac:dyDescent="0.4"/>
    <row r="310" s="1" customFormat="1" ht="21" customHeight="1" x14ac:dyDescent="0.4"/>
    <row r="311" s="1" customFormat="1" ht="21" customHeight="1" x14ac:dyDescent="0.4"/>
    <row r="312" s="1" customFormat="1" ht="21" customHeight="1" x14ac:dyDescent="0.4"/>
    <row r="313" s="1" customFormat="1" ht="21" customHeight="1" x14ac:dyDescent="0.4"/>
    <row r="314" s="1" customFormat="1" ht="21" customHeight="1" x14ac:dyDescent="0.4"/>
    <row r="315" s="1" customFormat="1" ht="21" customHeight="1" x14ac:dyDescent="0.4"/>
    <row r="316" s="1" customFormat="1" ht="21" customHeight="1" x14ac:dyDescent="0.4"/>
    <row r="317" s="1" customFormat="1" ht="21" customHeight="1" x14ac:dyDescent="0.4"/>
    <row r="318" s="1" customFormat="1" ht="21" customHeight="1" x14ac:dyDescent="0.4"/>
    <row r="319" s="1" customFormat="1" ht="21" customHeight="1" x14ac:dyDescent="0.4"/>
    <row r="320" s="1" customFormat="1" ht="21" customHeight="1" x14ac:dyDescent="0.4"/>
    <row r="321" s="1" customFormat="1" ht="21" customHeight="1" x14ac:dyDescent="0.4"/>
    <row r="322" s="1" customFormat="1" ht="21" customHeight="1" x14ac:dyDescent="0.4"/>
    <row r="323" s="1" customFormat="1" ht="21" customHeight="1" x14ac:dyDescent="0.4"/>
    <row r="324" s="1" customFormat="1" ht="21" customHeight="1" x14ac:dyDescent="0.4"/>
    <row r="325" s="1" customFormat="1" ht="21" customHeight="1" x14ac:dyDescent="0.4"/>
    <row r="326" s="1" customFormat="1" ht="21" customHeight="1" x14ac:dyDescent="0.4"/>
    <row r="327" s="1" customFormat="1" ht="21" customHeight="1" x14ac:dyDescent="0.4"/>
    <row r="328" s="1" customFormat="1" ht="21" customHeight="1" x14ac:dyDescent="0.4"/>
    <row r="329" s="1" customFormat="1" ht="21" customHeight="1" x14ac:dyDescent="0.4"/>
    <row r="330" s="1" customFormat="1" ht="21" customHeight="1" x14ac:dyDescent="0.4"/>
    <row r="331" s="1" customFormat="1" ht="21" customHeight="1" x14ac:dyDescent="0.4"/>
    <row r="332" s="1" customFormat="1" ht="21" customHeight="1" x14ac:dyDescent="0.4"/>
    <row r="333" s="1" customFormat="1" ht="21" customHeight="1" x14ac:dyDescent="0.4"/>
    <row r="334" s="1" customFormat="1" ht="21" customHeight="1" x14ac:dyDescent="0.4"/>
    <row r="335" s="1" customFormat="1" ht="21" customHeight="1" x14ac:dyDescent="0.4"/>
    <row r="336" s="1" customFormat="1" ht="21" customHeight="1" x14ac:dyDescent="0.4"/>
    <row r="337" s="1" customFormat="1" ht="21" customHeight="1" x14ac:dyDescent="0.4"/>
    <row r="338" s="1" customFormat="1" ht="21" customHeight="1" x14ac:dyDescent="0.4"/>
    <row r="339" s="1" customFormat="1" ht="21" customHeight="1" x14ac:dyDescent="0.4"/>
    <row r="340" s="1" customFormat="1" ht="21" customHeight="1" x14ac:dyDescent="0.4"/>
    <row r="341" s="1" customFormat="1" ht="21" customHeight="1" x14ac:dyDescent="0.4"/>
    <row r="342" s="1" customFormat="1" ht="21" customHeight="1" x14ac:dyDescent="0.4"/>
    <row r="343" s="1" customFormat="1" ht="21" customHeight="1" x14ac:dyDescent="0.4"/>
    <row r="344" s="1" customFormat="1" ht="21" customHeight="1" x14ac:dyDescent="0.4"/>
    <row r="345" s="1" customFormat="1" ht="21" customHeight="1" x14ac:dyDescent="0.4"/>
    <row r="346" s="1" customFormat="1" ht="21" customHeight="1" x14ac:dyDescent="0.4"/>
    <row r="347" s="1" customFormat="1" ht="21" customHeight="1" x14ac:dyDescent="0.4"/>
    <row r="348" s="1" customFormat="1" ht="21" customHeight="1" x14ac:dyDescent="0.4"/>
    <row r="349" s="1" customFormat="1" ht="21" customHeight="1" x14ac:dyDescent="0.4"/>
    <row r="350" s="1" customFormat="1" ht="21" customHeight="1" x14ac:dyDescent="0.4"/>
    <row r="351" s="1" customFormat="1" ht="21" customHeight="1" x14ac:dyDescent="0.4"/>
    <row r="352" s="1" customFormat="1" ht="21" customHeight="1" x14ac:dyDescent="0.4"/>
    <row r="353" s="1" customFormat="1" ht="21" customHeight="1" x14ac:dyDescent="0.4"/>
    <row r="354" s="1" customFormat="1" ht="21" customHeight="1" x14ac:dyDescent="0.4"/>
    <row r="355" s="1" customFormat="1" ht="21" customHeight="1" x14ac:dyDescent="0.4"/>
    <row r="356" s="1" customFormat="1" ht="21" customHeight="1" x14ac:dyDescent="0.4"/>
    <row r="357" s="1" customFormat="1" ht="21" customHeight="1" x14ac:dyDescent="0.4"/>
    <row r="358" s="1" customFormat="1" ht="21" customHeight="1" x14ac:dyDescent="0.4"/>
    <row r="359" s="1" customFormat="1" ht="21" customHeight="1" x14ac:dyDescent="0.4"/>
    <row r="360" s="1" customFormat="1" ht="21" customHeight="1" x14ac:dyDescent="0.4"/>
    <row r="361" s="1" customFormat="1" ht="21" customHeight="1" x14ac:dyDescent="0.4"/>
    <row r="362" s="1" customFormat="1" ht="21" customHeight="1" x14ac:dyDescent="0.4"/>
    <row r="363" s="1" customFormat="1" ht="21" customHeight="1" x14ac:dyDescent="0.4"/>
    <row r="364" s="1" customFormat="1" ht="21" customHeight="1" x14ac:dyDescent="0.4"/>
    <row r="365" s="1" customFormat="1" ht="21" customHeight="1" x14ac:dyDescent="0.4"/>
    <row r="366" s="1" customFormat="1" ht="21" customHeight="1" x14ac:dyDescent="0.4"/>
    <row r="367" s="1" customFormat="1" ht="21" customHeight="1" x14ac:dyDescent="0.4"/>
    <row r="368" s="1" customFormat="1" ht="21" customHeight="1" x14ac:dyDescent="0.4"/>
    <row r="369" s="1" customFormat="1" ht="21" customHeight="1" x14ac:dyDescent="0.4"/>
    <row r="370" s="1" customFormat="1" ht="21" customHeight="1" x14ac:dyDescent="0.4"/>
    <row r="371" s="1" customFormat="1" ht="21" customHeight="1" x14ac:dyDescent="0.4"/>
    <row r="372" s="1" customFormat="1" ht="21" customHeight="1" x14ac:dyDescent="0.4"/>
    <row r="373" s="1" customFormat="1" ht="21" customHeight="1" x14ac:dyDescent="0.4"/>
    <row r="374" s="1" customFormat="1" ht="21" customHeight="1" x14ac:dyDescent="0.4"/>
    <row r="375" s="1" customFormat="1" ht="21" customHeight="1" x14ac:dyDescent="0.4"/>
    <row r="376" s="1" customFormat="1" ht="21" customHeight="1" x14ac:dyDescent="0.4"/>
    <row r="377" s="1" customFormat="1" ht="21" customHeight="1" x14ac:dyDescent="0.4"/>
    <row r="378" s="1" customFormat="1" ht="21" customHeight="1" x14ac:dyDescent="0.4"/>
    <row r="379" s="1" customFormat="1" ht="21" customHeight="1" x14ac:dyDescent="0.4"/>
    <row r="380" s="1" customFormat="1" ht="21" customHeight="1" x14ac:dyDescent="0.4"/>
    <row r="381" s="1" customFormat="1" ht="21" customHeight="1" x14ac:dyDescent="0.4"/>
    <row r="382" s="1" customFormat="1" ht="21" customHeight="1" x14ac:dyDescent="0.4"/>
    <row r="383" s="1" customFormat="1" ht="21" customHeight="1" x14ac:dyDescent="0.4"/>
    <row r="384" s="1" customFormat="1" ht="21" customHeight="1" x14ac:dyDescent="0.4"/>
    <row r="385" s="1" customFormat="1" ht="21" customHeight="1" x14ac:dyDescent="0.4"/>
    <row r="386" s="1" customFormat="1" ht="21" customHeight="1" x14ac:dyDescent="0.4"/>
    <row r="387" s="1" customFormat="1" ht="21" customHeight="1" x14ac:dyDescent="0.4"/>
    <row r="388" s="1" customFormat="1" ht="21" customHeight="1" x14ac:dyDescent="0.4"/>
    <row r="389" s="1" customFormat="1" ht="21" customHeight="1" x14ac:dyDescent="0.4"/>
    <row r="390" s="1" customFormat="1" ht="21" customHeight="1" x14ac:dyDescent="0.4"/>
    <row r="391" s="1" customFormat="1" ht="21" customHeight="1" x14ac:dyDescent="0.4"/>
    <row r="392" s="1" customFormat="1" ht="21" customHeight="1" x14ac:dyDescent="0.4"/>
    <row r="393" s="1" customFormat="1" ht="21" customHeight="1" x14ac:dyDescent="0.4"/>
    <row r="394" s="1" customFormat="1" ht="21" customHeight="1" x14ac:dyDescent="0.4"/>
    <row r="395" s="1" customFormat="1" ht="21" customHeight="1" x14ac:dyDescent="0.4"/>
    <row r="396" s="1" customFormat="1" ht="21" customHeight="1" x14ac:dyDescent="0.4"/>
    <row r="397" s="1" customFormat="1" ht="21" customHeight="1" x14ac:dyDescent="0.4"/>
    <row r="398" s="1" customFormat="1" ht="21" customHeight="1" x14ac:dyDescent="0.4"/>
    <row r="399" s="1" customFormat="1" ht="21" customHeight="1" x14ac:dyDescent="0.4"/>
    <row r="400" s="1" customFormat="1" ht="21" customHeight="1" x14ac:dyDescent="0.4"/>
    <row r="401" s="1" customFormat="1" ht="21" customHeight="1" x14ac:dyDescent="0.4"/>
    <row r="402" s="1" customFormat="1" ht="21" customHeight="1" x14ac:dyDescent="0.4"/>
    <row r="403" s="1" customFormat="1" ht="21" customHeight="1" x14ac:dyDescent="0.4"/>
    <row r="404" s="1" customFormat="1" ht="21" customHeight="1" x14ac:dyDescent="0.4"/>
    <row r="405" s="1" customFormat="1" ht="21" customHeight="1" x14ac:dyDescent="0.4"/>
    <row r="406" s="1" customFormat="1" ht="21" customHeight="1" x14ac:dyDescent="0.4"/>
    <row r="407" s="1" customFormat="1" ht="21" customHeight="1" x14ac:dyDescent="0.4"/>
    <row r="408" s="1" customFormat="1" ht="21" customHeight="1" x14ac:dyDescent="0.4"/>
    <row r="409" s="1" customFormat="1" ht="21" customHeight="1" x14ac:dyDescent="0.4"/>
    <row r="410" s="1" customFormat="1" ht="21" customHeight="1" x14ac:dyDescent="0.4"/>
    <row r="411" s="1" customFormat="1" ht="21" customHeight="1" x14ac:dyDescent="0.4"/>
    <row r="412" s="1" customFormat="1" ht="21" customHeight="1" x14ac:dyDescent="0.4"/>
    <row r="413" s="1" customFormat="1" ht="21" customHeight="1" x14ac:dyDescent="0.4"/>
    <row r="414" s="1" customFormat="1" ht="21" customHeight="1" x14ac:dyDescent="0.4"/>
    <row r="415" s="1" customFormat="1" ht="21" customHeight="1" x14ac:dyDescent="0.4"/>
    <row r="416" s="1" customFormat="1" ht="21" customHeight="1" x14ac:dyDescent="0.4"/>
    <row r="417" s="1" customFormat="1" ht="21" customHeight="1" x14ac:dyDescent="0.4"/>
    <row r="418" s="1" customFormat="1" ht="21" customHeight="1" x14ac:dyDescent="0.4"/>
    <row r="419" s="1" customFormat="1" ht="21" customHeight="1" x14ac:dyDescent="0.4"/>
    <row r="420" s="1" customFormat="1" ht="21" customHeight="1" x14ac:dyDescent="0.4"/>
    <row r="421" s="1" customFormat="1" ht="21" customHeight="1" x14ac:dyDescent="0.4"/>
    <row r="422" s="1" customFormat="1" ht="21" customHeight="1" x14ac:dyDescent="0.4"/>
    <row r="423" s="1" customFormat="1" ht="21" customHeight="1" x14ac:dyDescent="0.4"/>
    <row r="424" s="1" customFormat="1" ht="21" customHeight="1" x14ac:dyDescent="0.4"/>
    <row r="425" s="1" customFormat="1" ht="21" customHeight="1" x14ac:dyDescent="0.4"/>
    <row r="426" s="1" customFormat="1" ht="21" customHeight="1" x14ac:dyDescent="0.4"/>
    <row r="427" s="1" customFormat="1" ht="21" customHeight="1" x14ac:dyDescent="0.4"/>
    <row r="428" s="1" customFormat="1" ht="21" customHeight="1" x14ac:dyDescent="0.4"/>
    <row r="429" s="1" customFormat="1" ht="21" customHeight="1" x14ac:dyDescent="0.4"/>
    <row r="430" s="1" customFormat="1" ht="21" customHeight="1" x14ac:dyDescent="0.4"/>
    <row r="431" s="1" customFormat="1" ht="21" customHeight="1" x14ac:dyDescent="0.4"/>
    <row r="432" s="1" customFormat="1" ht="21" customHeight="1" x14ac:dyDescent="0.4"/>
    <row r="433" s="1" customFormat="1" ht="21" customHeight="1" x14ac:dyDescent="0.4"/>
    <row r="434" s="1" customFormat="1" ht="21" customHeight="1" x14ac:dyDescent="0.4"/>
    <row r="435" s="1" customFormat="1" ht="21" customHeight="1" x14ac:dyDescent="0.4"/>
    <row r="436" s="1" customFormat="1" ht="21" customHeight="1" x14ac:dyDescent="0.4"/>
    <row r="437" s="1" customFormat="1" ht="21" customHeight="1" x14ac:dyDescent="0.4"/>
    <row r="438" s="1" customFormat="1" ht="21" customHeight="1" x14ac:dyDescent="0.4"/>
    <row r="439" s="1" customFormat="1" ht="21" customHeight="1" x14ac:dyDescent="0.4"/>
    <row r="440" s="1" customFormat="1" ht="21" customHeight="1" x14ac:dyDescent="0.4"/>
    <row r="441" s="1" customFormat="1" ht="21" customHeight="1" x14ac:dyDescent="0.4"/>
    <row r="442" s="1" customFormat="1" ht="21" customHeight="1" x14ac:dyDescent="0.4"/>
    <row r="443" s="1" customFormat="1" ht="21" customHeight="1" x14ac:dyDescent="0.4"/>
    <row r="444" s="1" customFormat="1" ht="21" customHeight="1" x14ac:dyDescent="0.4"/>
    <row r="445" s="1" customFormat="1" ht="21" customHeight="1" x14ac:dyDescent="0.4"/>
    <row r="446" s="1" customFormat="1" ht="21" customHeight="1" x14ac:dyDescent="0.4"/>
    <row r="447" s="1" customFormat="1" ht="21" customHeight="1" x14ac:dyDescent="0.4"/>
    <row r="448" s="1" customFormat="1" ht="21" customHeight="1" x14ac:dyDescent="0.4"/>
    <row r="449" s="1" customFormat="1" ht="21" customHeight="1" x14ac:dyDescent="0.4"/>
    <row r="450" s="1" customFormat="1" ht="21" customHeight="1" x14ac:dyDescent="0.4"/>
    <row r="451" s="1" customFormat="1" ht="21" customHeight="1" x14ac:dyDescent="0.4"/>
    <row r="452" s="1" customFormat="1" ht="21" customHeight="1" x14ac:dyDescent="0.4"/>
    <row r="453" s="1" customFormat="1" ht="21" customHeight="1" x14ac:dyDescent="0.4"/>
    <row r="454" s="1" customFormat="1" ht="21" customHeight="1" x14ac:dyDescent="0.4"/>
    <row r="455" s="1" customFormat="1" ht="21" customHeight="1" x14ac:dyDescent="0.4"/>
    <row r="456" s="1" customFormat="1" ht="21" customHeight="1" x14ac:dyDescent="0.4"/>
    <row r="457" s="1" customFormat="1" ht="21" customHeight="1" x14ac:dyDescent="0.4"/>
    <row r="458" s="1" customFormat="1" ht="21" customHeight="1" x14ac:dyDescent="0.4"/>
    <row r="459" s="1" customFormat="1" ht="21" customHeight="1" x14ac:dyDescent="0.4"/>
    <row r="460" s="1" customFormat="1" ht="21" customHeight="1" x14ac:dyDescent="0.4"/>
    <row r="461" s="1" customFormat="1" ht="21" customHeight="1" x14ac:dyDescent="0.4"/>
    <row r="462" s="1" customFormat="1" ht="21" customHeight="1" x14ac:dyDescent="0.4"/>
    <row r="463" s="1" customFormat="1" ht="21" customHeight="1" x14ac:dyDescent="0.4"/>
    <row r="464" s="1" customFormat="1" ht="21" customHeight="1" x14ac:dyDescent="0.4"/>
    <row r="465" s="1" customFormat="1" ht="21" customHeight="1" x14ac:dyDescent="0.4"/>
    <row r="466" s="1" customFormat="1" ht="21" customHeight="1" x14ac:dyDescent="0.4"/>
    <row r="467" s="1" customFormat="1" ht="21" customHeight="1" x14ac:dyDescent="0.4"/>
    <row r="468" s="1" customFormat="1" ht="21" customHeight="1" x14ac:dyDescent="0.4"/>
    <row r="469" s="1" customFormat="1" ht="21" customHeight="1" x14ac:dyDescent="0.4"/>
    <row r="470" s="1" customFormat="1" ht="21" customHeight="1" x14ac:dyDescent="0.4"/>
    <row r="471" s="1" customFormat="1" ht="21" customHeight="1" x14ac:dyDescent="0.4"/>
    <row r="472" s="1" customFormat="1" ht="21" customHeight="1" x14ac:dyDescent="0.4"/>
    <row r="473" s="1" customFormat="1" ht="21" customHeight="1" x14ac:dyDescent="0.4"/>
    <row r="474" s="1" customFormat="1" ht="21" customHeight="1" x14ac:dyDescent="0.4"/>
    <row r="475" s="1" customFormat="1" ht="21" customHeight="1" x14ac:dyDescent="0.4"/>
    <row r="476" s="1" customFormat="1" ht="21" customHeight="1" x14ac:dyDescent="0.4"/>
    <row r="477" s="1" customFormat="1" ht="21" customHeight="1" x14ac:dyDescent="0.4"/>
    <row r="478" s="1" customFormat="1" ht="21" customHeight="1" x14ac:dyDescent="0.4"/>
    <row r="479" s="1" customFormat="1" ht="21" customHeight="1" x14ac:dyDescent="0.4"/>
    <row r="480" s="1" customFormat="1" ht="21" customHeight="1" x14ac:dyDescent="0.4"/>
    <row r="481" s="1" customFormat="1" ht="21" customHeight="1" x14ac:dyDescent="0.4"/>
    <row r="482" s="1" customFormat="1" ht="21" customHeight="1" x14ac:dyDescent="0.4"/>
    <row r="483" s="1" customFormat="1" ht="21" customHeight="1" x14ac:dyDescent="0.4"/>
    <row r="484" s="1" customFormat="1" ht="21" customHeight="1" x14ac:dyDescent="0.4"/>
    <row r="485" s="1" customFormat="1" ht="21" customHeight="1" x14ac:dyDescent="0.4"/>
    <row r="486" s="1" customFormat="1" ht="21" customHeight="1" x14ac:dyDescent="0.4"/>
    <row r="487" s="1" customFormat="1" ht="21" customHeight="1" x14ac:dyDescent="0.4"/>
    <row r="488" s="1" customFormat="1" ht="21" customHeight="1" x14ac:dyDescent="0.4"/>
    <row r="489" s="1" customFormat="1" ht="21" customHeight="1" x14ac:dyDescent="0.4"/>
    <row r="490" s="1" customFormat="1" ht="21" customHeight="1" x14ac:dyDescent="0.4"/>
    <row r="491" s="1" customFormat="1" ht="21" customHeight="1" x14ac:dyDescent="0.4"/>
    <row r="492" s="1" customFormat="1" ht="21" customHeight="1" x14ac:dyDescent="0.4"/>
    <row r="493" s="1" customFormat="1" ht="21" customHeight="1" x14ac:dyDescent="0.4"/>
    <row r="494" s="1" customFormat="1" ht="21" customHeight="1" x14ac:dyDescent="0.4"/>
    <row r="495" s="1" customFormat="1" ht="21" customHeight="1" x14ac:dyDescent="0.4"/>
    <row r="496" s="1" customFormat="1" ht="21" customHeight="1" x14ac:dyDescent="0.4"/>
    <row r="497" s="1" customFormat="1" ht="21" customHeight="1" x14ac:dyDescent="0.4"/>
    <row r="498" s="1" customFormat="1" ht="21" customHeight="1" x14ac:dyDescent="0.4"/>
    <row r="499" s="1" customFormat="1" ht="21" customHeight="1" x14ac:dyDescent="0.4"/>
    <row r="500" s="1" customFormat="1" ht="21" customHeight="1" x14ac:dyDescent="0.4"/>
    <row r="501" s="1" customFormat="1" ht="21" customHeight="1" x14ac:dyDescent="0.4"/>
    <row r="502" s="1" customFormat="1" ht="21" customHeight="1" x14ac:dyDescent="0.4"/>
    <row r="503" s="1" customFormat="1" ht="21" customHeight="1" x14ac:dyDescent="0.4"/>
    <row r="504" s="1" customFormat="1" ht="21" customHeight="1" x14ac:dyDescent="0.4"/>
    <row r="505" s="1" customFormat="1" ht="21" customHeight="1" x14ac:dyDescent="0.4"/>
    <row r="506" s="1" customFormat="1" ht="21" customHeight="1" x14ac:dyDescent="0.4"/>
    <row r="507" s="1" customFormat="1" ht="21" customHeight="1" x14ac:dyDescent="0.4"/>
    <row r="508" s="1" customFormat="1" ht="21" customHeight="1" x14ac:dyDescent="0.4"/>
    <row r="509" s="1" customFormat="1" ht="21" customHeight="1" x14ac:dyDescent="0.4"/>
    <row r="510" s="1" customFormat="1" ht="21" customHeight="1" x14ac:dyDescent="0.4"/>
    <row r="511" s="1" customFormat="1" ht="21" customHeight="1" x14ac:dyDescent="0.4"/>
    <row r="512" s="1" customFormat="1" ht="21" customHeight="1" x14ac:dyDescent="0.4"/>
    <row r="513" s="1" customFormat="1" ht="21" customHeight="1" x14ac:dyDescent="0.4"/>
    <row r="514" s="1" customFormat="1" ht="21" customHeight="1" x14ac:dyDescent="0.4"/>
    <row r="515" s="1" customFormat="1" ht="21" customHeight="1" x14ac:dyDescent="0.4"/>
    <row r="516" s="1" customFormat="1" ht="21" customHeight="1" x14ac:dyDescent="0.4"/>
    <row r="517" s="1" customFormat="1" ht="21" customHeight="1" x14ac:dyDescent="0.4"/>
    <row r="518" s="1" customFormat="1" ht="21" customHeight="1" x14ac:dyDescent="0.4"/>
    <row r="519" s="1" customFormat="1" ht="21" customHeight="1" x14ac:dyDescent="0.4"/>
    <row r="520" s="1" customFormat="1" ht="21" customHeight="1" x14ac:dyDescent="0.4"/>
    <row r="521" s="1" customFormat="1" ht="21" customHeight="1" x14ac:dyDescent="0.4"/>
    <row r="522" s="1" customFormat="1" ht="21" customHeight="1" x14ac:dyDescent="0.4"/>
    <row r="523" s="1" customFormat="1" ht="21" customHeight="1" x14ac:dyDescent="0.4"/>
    <row r="524" s="1" customFormat="1" ht="21" customHeight="1" x14ac:dyDescent="0.4"/>
    <row r="525" s="1" customFormat="1" ht="21" customHeight="1" x14ac:dyDescent="0.4"/>
    <row r="526" s="1" customFormat="1" ht="21" customHeight="1" x14ac:dyDescent="0.4"/>
    <row r="527" s="1" customFormat="1" ht="21" customHeight="1" x14ac:dyDescent="0.4"/>
    <row r="528" s="1" customFormat="1" ht="21" customHeight="1" x14ac:dyDescent="0.4"/>
    <row r="529" s="1" customFormat="1" ht="21" customHeight="1" x14ac:dyDescent="0.4"/>
    <row r="530" s="1" customFormat="1" ht="21" customHeight="1" x14ac:dyDescent="0.4"/>
    <row r="531" s="1" customFormat="1" ht="21" customHeight="1" x14ac:dyDescent="0.4"/>
    <row r="532" s="1" customFormat="1" ht="21" customHeight="1" x14ac:dyDescent="0.4"/>
    <row r="533" s="1" customFormat="1" ht="21" customHeight="1" x14ac:dyDescent="0.4"/>
    <row r="534" s="1" customFormat="1" ht="21" customHeight="1" x14ac:dyDescent="0.4"/>
    <row r="535" s="1" customFormat="1" ht="21" customHeight="1" x14ac:dyDescent="0.4"/>
    <row r="536" s="1" customFormat="1" ht="21" customHeight="1" x14ac:dyDescent="0.4"/>
    <row r="537" s="1" customFormat="1" ht="21" customHeight="1" x14ac:dyDescent="0.4"/>
    <row r="538" s="1" customFormat="1" ht="21" customHeight="1" x14ac:dyDescent="0.4"/>
    <row r="539" s="1" customFormat="1" ht="21" customHeight="1" x14ac:dyDescent="0.4"/>
    <row r="540" s="1" customFormat="1" ht="21" customHeight="1" x14ac:dyDescent="0.4"/>
    <row r="541" s="1" customFormat="1" ht="21" customHeight="1" x14ac:dyDescent="0.4"/>
    <row r="542" s="1" customFormat="1" ht="21" customHeight="1" x14ac:dyDescent="0.4"/>
    <row r="543" s="1" customFormat="1" ht="21" customHeight="1" x14ac:dyDescent="0.4"/>
    <row r="544" s="1" customFormat="1" ht="21" customHeight="1" x14ac:dyDescent="0.4"/>
    <row r="545" s="1" customFormat="1" ht="21" customHeight="1" x14ac:dyDescent="0.4"/>
    <row r="546" s="1" customFormat="1" ht="21" customHeight="1" x14ac:dyDescent="0.4"/>
    <row r="547" s="1" customFormat="1" ht="21" customHeight="1" x14ac:dyDescent="0.4"/>
    <row r="548" s="1" customFormat="1" ht="21" customHeight="1" x14ac:dyDescent="0.4"/>
    <row r="549" s="1" customFormat="1" ht="21" customHeight="1" x14ac:dyDescent="0.4"/>
    <row r="550" s="1" customFormat="1" ht="21" customHeight="1" x14ac:dyDescent="0.4"/>
    <row r="551" s="1" customFormat="1" ht="21" customHeight="1" x14ac:dyDescent="0.4"/>
    <row r="552" s="1" customFormat="1" ht="21" customHeight="1" x14ac:dyDescent="0.4"/>
    <row r="553" s="1" customFormat="1" ht="21" customHeight="1" x14ac:dyDescent="0.4"/>
    <row r="554" s="1" customFormat="1" ht="21" customHeight="1" x14ac:dyDescent="0.4"/>
    <row r="555" s="1" customFormat="1" ht="21" customHeight="1" x14ac:dyDescent="0.4"/>
    <row r="556" s="1" customFormat="1" ht="21" customHeight="1" x14ac:dyDescent="0.4"/>
    <row r="557" s="1" customFormat="1" ht="21" customHeight="1" x14ac:dyDescent="0.4"/>
    <row r="558" s="1" customFormat="1" ht="21" customHeight="1" x14ac:dyDescent="0.4"/>
    <row r="559" s="1" customFormat="1" ht="21" customHeight="1" x14ac:dyDescent="0.4"/>
    <row r="560" s="1" customFormat="1" ht="21" customHeight="1" x14ac:dyDescent="0.4"/>
    <row r="561" s="1" customFormat="1" ht="21" customHeight="1" x14ac:dyDescent="0.4"/>
    <row r="562" s="1" customFormat="1" ht="21" customHeight="1" x14ac:dyDescent="0.4"/>
    <row r="563" s="1" customFormat="1" ht="21" customHeight="1" x14ac:dyDescent="0.4"/>
    <row r="564" s="1" customFormat="1" ht="21" customHeight="1" x14ac:dyDescent="0.4"/>
    <row r="565" s="1" customFormat="1" ht="21" customHeight="1" x14ac:dyDescent="0.4"/>
    <row r="566" s="1" customFormat="1" ht="21" customHeight="1" x14ac:dyDescent="0.4"/>
    <row r="567" s="1" customFormat="1" ht="21" customHeight="1" x14ac:dyDescent="0.4"/>
    <row r="568" s="1" customFormat="1" ht="21" customHeight="1" x14ac:dyDescent="0.4"/>
    <row r="569" s="1" customFormat="1" ht="21" customHeight="1" x14ac:dyDescent="0.4"/>
    <row r="570" s="1" customFormat="1" ht="21" customHeight="1" x14ac:dyDescent="0.4"/>
    <row r="571" s="1" customFormat="1" ht="21" customHeight="1" x14ac:dyDescent="0.4"/>
    <row r="572" s="1" customFormat="1" ht="21" customHeight="1" x14ac:dyDescent="0.4"/>
    <row r="573" s="1" customFormat="1" ht="21" customHeight="1" x14ac:dyDescent="0.4"/>
    <row r="574" s="1" customFormat="1" ht="21" customHeight="1" x14ac:dyDescent="0.4"/>
    <row r="575" s="1" customFormat="1" ht="21" customHeight="1" x14ac:dyDescent="0.4"/>
    <row r="576" s="1" customFormat="1" ht="21" customHeight="1" x14ac:dyDescent="0.4"/>
    <row r="577" s="1" customFormat="1" ht="21" customHeight="1" x14ac:dyDescent="0.4"/>
    <row r="578" s="1" customFormat="1" ht="21" customHeight="1" x14ac:dyDescent="0.4"/>
    <row r="579" s="1" customFormat="1" ht="21" customHeight="1" x14ac:dyDescent="0.4"/>
    <row r="580" s="1" customFormat="1" ht="21" customHeight="1" x14ac:dyDescent="0.4"/>
    <row r="581" s="1" customFormat="1" ht="21" customHeight="1" x14ac:dyDescent="0.4"/>
    <row r="582" s="1" customFormat="1" ht="21" customHeight="1" x14ac:dyDescent="0.4"/>
    <row r="583" s="1" customFormat="1" ht="21" customHeight="1" x14ac:dyDescent="0.4"/>
    <row r="584" s="1" customFormat="1" ht="21" customHeight="1" x14ac:dyDescent="0.4"/>
    <row r="585" s="1" customFormat="1" ht="21" customHeight="1" x14ac:dyDescent="0.4"/>
    <row r="586" s="1" customFormat="1" ht="21" customHeight="1" x14ac:dyDescent="0.4"/>
    <row r="587" s="1" customFormat="1" ht="21" customHeight="1" x14ac:dyDescent="0.4"/>
    <row r="588" s="1" customFormat="1" ht="21" customHeight="1" x14ac:dyDescent="0.4"/>
    <row r="589" s="1" customFormat="1" ht="21" customHeight="1" x14ac:dyDescent="0.4"/>
    <row r="590" s="1" customFormat="1" ht="21" customHeight="1" x14ac:dyDescent="0.4"/>
    <row r="591" s="1" customFormat="1" ht="21" customHeight="1" x14ac:dyDescent="0.4"/>
    <row r="592" s="1" customFormat="1" ht="21" customHeight="1" x14ac:dyDescent="0.4"/>
    <row r="593" s="1" customFormat="1" ht="21" customHeight="1" x14ac:dyDescent="0.4"/>
    <row r="594" s="1" customFormat="1" ht="21" customHeight="1" x14ac:dyDescent="0.4"/>
    <row r="595" s="1" customFormat="1" ht="21" customHeight="1" x14ac:dyDescent="0.4"/>
    <row r="596" s="1" customFormat="1" ht="21" customHeight="1" x14ac:dyDescent="0.4"/>
    <row r="597" s="1" customFormat="1" ht="21" customHeight="1" x14ac:dyDescent="0.4"/>
    <row r="598" s="1" customFormat="1" ht="21" customHeight="1" x14ac:dyDescent="0.4"/>
    <row r="599" s="1" customFormat="1" ht="21" customHeight="1" x14ac:dyDescent="0.4"/>
    <row r="600" s="1" customFormat="1" ht="21" customHeight="1" x14ac:dyDescent="0.4"/>
    <row r="601" s="1" customFormat="1" ht="21" customHeight="1" x14ac:dyDescent="0.4"/>
    <row r="602" s="1" customFormat="1" ht="21" customHeight="1" x14ac:dyDescent="0.4"/>
    <row r="603" s="1" customFormat="1" ht="21" customHeight="1" x14ac:dyDescent="0.4"/>
    <row r="604" s="1" customFormat="1" ht="21" customHeight="1" x14ac:dyDescent="0.4"/>
    <row r="605" s="1" customFormat="1" ht="21" customHeight="1" x14ac:dyDescent="0.4"/>
    <row r="606" s="1" customFormat="1" ht="21" customHeight="1" x14ac:dyDescent="0.4"/>
    <row r="607" s="1" customFormat="1" ht="21" customHeight="1" x14ac:dyDescent="0.4"/>
    <row r="608" s="1" customFormat="1" ht="21" customHeight="1" x14ac:dyDescent="0.4"/>
    <row r="609" s="1" customFormat="1" ht="21" customHeight="1" x14ac:dyDescent="0.4"/>
    <row r="610" s="1" customFormat="1" ht="21" customHeight="1" x14ac:dyDescent="0.4"/>
    <row r="611" s="1" customFormat="1" ht="21" customHeight="1" x14ac:dyDescent="0.4"/>
    <row r="612" s="1" customFormat="1" ht="21" customHeight="1" x14ac:dyDescent="0.4"/>
    <row r="613" s="1" customFormat="1" ht="21" customHeight="1" x14ac:dyDescent="0.4"/>
    <row r="614" s="1" customFormat="1" ht="21" customHeight="1" x14ac:dyDescent="0.4"/>
    <row r="615" s="1" customFormat="1" ht="21" customHeight="1" x14ac:dyDescent="0.4"/>
    <row r="616" s="1" customFormat="1" ht="21" customHeight="1" x14ac:dyDescent="0.4"/>
    <row r="617" s="1" customFormat="1" ht="21" customHeight="1" x14ac:dyDescent="0.4"/>
    <row r="618" s="1" customFormat="1" ht="21" customHeight="1" x14ac:dyDescent="0.4"/>
    <row r="619" s="1" customFormat="1" ht="21" customHeight="1" x14ac:dyDescent="0.4"/>
    <row r="620" s="1" customFormat="1" ht="21" customHeight="1" x14ac:dyDescent="0.4"/>
    <row r="621" s="1" customFormat="1" ht="21" customHeight="1" x14ac:dyDescent="0.4"/>
    <row r="622" s="1" customFormat="1" ht="21" customHeight="1" x14ac:dyDescent="0.4"/>
    <row r="623" s="1" customFormat="1" ht="21" customHeight="1" x14ac:dyDescent="0.4"/>
    <row r="624" s="1" customFormat="1" ht="21" customHeight="1" x14ac:dyDescent="0.4"/>
    <row r="625" s="1" customFormat="1" ht="21" customHeight="1" x14ac:dyDescent="0.4"/>
    <row r="626" s="1" customFormat="1" ht="21" customHeight="1" x14ac:dyDescent="0.4"/>
    <row r="627" s="1" customFormat="1" ht="21" customHeight="1" x14ac:dyDescent="0.4"/>
    <row r="628" s="1" customFormat="1" ht="21" customHeight="1" x14ac:dyDescent="0.4"/>
    <row r="629" s="1" customFormat="1" ht="21" customHeight="1" x14ac:dyDescent="0.4"/>
    <row r="630" s="1" customFormat="1" ht="21" customHeight="1" x14ac:dyDescent="0.4"/>
    <row r="631" s="1" customFormat="1" ht="21" customHeight="1" x14ac:dyDescent="0.4"/>
    <row r="632" s="1" customFormat="1" ht="21" customHeight="1" x14ac:dyDescent="0.4"/>
    <row r="633" s="1" customFormat="1" ht="21" customHeight="1" x14ac:dyDescent="0.4"/>
    <row r="634" s="1" customFormat="1" ht="21" customHeight="1" x14ac:dyDescent="0.4"/>
    <row r="635" s="1" customFormat="1" ht="21" customHeight="1" x14ac:dyDescent="0.4"/>
    <row r="636" s="1" customFormat="1" ht="21" customHeight="1" x14ac:dyDescent="0.4"/>
    <row r="637" s="1" customFormat="1" ht="21" customHeight="1" x14ac:dyDescent="0.4"/>
    <row r="638" s="1" customFormat="1" ht="21" customHeight="1" x14ac:dyDescent="0.4"/>
    <row r="639" s="1" customFormat="1" ht="21" customHeight="1" x14ac:dyDescent="0.4"/>
    <row r="640" s="1" customFormat="1" ht="21" customHeight="1" x14ac:dyDescent="0.4"/>
    <row r="641" s="1" customFormat="1" ht="21" customHeight="1" x14ac:dyDescent="0.4"/>
    <row r="642" s="1" customFormat="1" ht="21" customHeight="1" x14ac:dyDescent="0.4"/>
    <row r="643" s="1" customFormat="1" ht="21" customHeight="1" x14ac:dyDescent="0.4"/>
    <row r="644" s="1" customFormat="1" ht="21" customHeight="1" x14ac:dyDescent="0.4"/>
    <row r="645" s="1" customFormat="1" ht="21" customHeight="1" x14ac:dyDescent="0.4"/>
    <row r="646" s="1" customFormat="1" ht="21" customHeight="1" x14ac:dyDescent="0.4"/>
    <row r="647" s="1" customFormat="1" ht="21" customHeight="1" x14ac:dyDescent="0.4"/>
    <row r="648" s="1" customFormat="1" ht="21" customHeight="1" x14ac:dyDescent="0.4"/>
    <row r="649" s="1" customFormat="1" ht="21" customHeight="1" x14ac:dyDescent="0.4"/>
    <row r="650" s="1" customFormat="1" ht="21" customHeight="1" x14ac:dyDescent="0.4"/>
    <row r="651" s="1" customFormat="1" ht="21" customHeight="1" x14ac:dyDescent="0.4"/>
    <row r="652" s="1" customFormat="1" ht="21" customHeight="1" x14ac:dyDescent="0.4"/>
    <row r="653" s="1" customFormat="1" ht="21" customHeight="1" x14ac:dyDescent="0.4"/>
    <row r="654" s="1" customFormat="1" ht="21" customHeight="1" x14ac:dyDescent="0.4"/>
    <row r="655" s="1" customFormat="1" ht="21" customHeight="1" x14ac:dyDescent="0.4"/>
    <row r="656" s="1" customFormat="1" ht="21" customHeight="1" x14ac:dyDescent="0.4"/>
    <row r="657" s="1" customFormat="1" ht="21" customHeight="1" x14ac:dyDescent="0.4"/>
    <row r="658" s="1" customFormat="1" ht="21" customHeight="1" x14ac:dyDescent="0.4"/>
    <row r="659" s="1" customFormat="1" ht="21" customHeight="1" x14ac:dyDescent="0.4"/>
    <row r="660" s="1" customFormat="1" ht="21" customHeight="1" x14ac:dyDescent="0.4"/>
    <row r="661" s="1" customFormat="1" ht="21" customHeight="1" x14ac:dyDescent="0.4"/>
    <row r="662" s="1" customFormat="1" ht="21" customHeight="1" x14ac:dyDescent="0.4"/>
    <row r="663" s="1" customFormat="1" ht="21" customHeight="1" x14ac:dyDescent="0.4"/>
    <row r="664" s="1" customFormat="1" ht="21" customHeight="1" x14ac:dyDescent="0.4"/>
    <row r="665" s="1" customFormat="1" ht="21" customHeight="1" x14ac:dyDescent="0.4"/>
    <row r="666" s="1" customFormat="1" ht="21" customHeight="1" x14ac:dyDescent="0.4"/>
    <row r="667" s="1" customFormat="1" ht="21" customHeight="1" x14ac:dyDescent="0.4"/>
    <row r="668" s="1" customFormat="1" ht="21" customHeight="1" x14ac:dyDescent="0.4"/>
    <row r="669" s="1" customFormat="1" ht="21" customHeight="1" x14ac:dyDescent="0.4"/>
    <row r="670" s="1" customFormat="1" ht="21" customHeight="1" x14ac:dyDescent="0.4"/>
    <row r="671" s="1" customFormat="1" ht="21" customHeight="1" x14ac:dyDescent="0.4"/>
    <row r="672" s="1" customFormat="1" ht="21" customHeight="1" x14ac:dyDescent="0.4"/>
    <row r="673" s="1" customFormat="1" ht="21" customHeight="1" x14ac:dyDescent="0.4"/>
    <row r="674" s="1" customFormat="1" ht="21" customHeight="1" x14ac:dyDescent="0.4"/>
    <row r="675" s="1" customFormat="1" ht="21" customHeight="1" x14ac:dyDescent="0.4"/>
    <row r="676" s="1" customFormat="1" ht="21" customHeight="1" x14ac:dyDescent="0.4"/>
    <row r="677" s="1" customFormat="1" ht="21" customHeight="1" x14ac:dyDescent="0.4"/>
    <row r="678" s="1" customFormat="1" ht="21" customHeight="1" x14ac:dyDescent="0.4"/>
    <row r="679" s="1" customFormat="1" ht="21" customHeight="1" x14ac:dyDescent="0.4"/>
    <row r="680" s="1" customFormat="1" ht="21" customHeight="1" x14ac:dyDescent="0.4"/>
    <row r="681" s="1" customFormat="1" ht="21" customHeight="1" x14ac:dyDescent="0.4"/>
    <row r="682" s="1" customFormat="1" ht="21" customHeight="1" x14ac:dyDescent="0.4"/>
    <row r="683" s="1" customFormat="1" ht="21" customHeight="1" x14ac:dyDescent="0.4"/>
    <row r="684" s="1" customFormat="1" ht="21" customHeight="1" x14ac:dyDescent="0.4"/>
    <row r="685" s="1" customFormat="1" ht="21" customHeight="1" x14ac:dyDescent="0.4"/>
    <row r="686" s="1" customFormat="1" ht="21" customHeight="1" x14ac:dyDescent="0.4"/>
    <row r="687" s="1" customFormat="1" ht="21" customHeight="1" x14ac:dyDescent="0.4"/>
    <row r="688" s="1" customFormat="1" ht="21" customHeight="1" x14ac:dyDescent="0.4"/>
    <row r="689" s="1" customFormat="1" ht="21" customHeight="1" x14ac:dyDescent="0.4"/>
    <row r="690" s="1" customFormat="1" ht="21" customHeight="1" x14ac:dyDescent="0.4"/>
    <row r="691" s="1" customFormat="1" ht="21" customHeight="1" x14ac:dyDescent="0.4"/>
    <row r="692" s="1" customFormat="1" ht="21" customHeight="1" x14ac:dyDescent="0.4"/>
    <row r="693" s="1" customFormat="1" ht="21" customHeight="1" x14ac:dyDescent="0.4"/>
    <row r="694" s="1" customFormat="1" ht="21" customHeight="1" x14ac:dyDescent="0.4"/>
    <row r="695" s="1" customFormat="1" ht="21" customHeight="1" x14ac:dyDescent="0.4"/>
    <row r="696" s="1" customFormat="1" ht="21" customHeight="1" x14ac:dyDescent="0.4"/>
    <row r="697" s="1" customFormat="1" ht="21" customHeight="1" x14ac:dyDescent="0.4"/>
    <row r="698" s="1" customFormat="1" ht="21" customHeight="1" x14ac:dyDescent="0.4"/>
    <row r="699" s="1" customFormat="1" ht="21" customHeight="1" x14ac:dyDescent="0.4"/>
    <row r="700" s="1" customFormat="1" ht="21" customHeight="1" x14ac:dyDescent="0.4"/>
    <row r="701" s="1" customFormat="1" ht="21" customHeight="1" x14ac:dyDescent="0.4"/>
    <row r="702" s="1" customFormat="1" ht="21" customHeight="1" x14ac:dyDescent="0.4"/>
    <row r="703" s="1" customFormat="1" ht="21" customHeight="1" x14ac:dyDescent="0.4"/>
    <row r="704" s="1" customFormat="1" ht="21" customHeight="1" x14ac:dyDescent="0.4"/>
    <row r="705" s="1" customFormat="1" ht="21" customHeight="1" x14ac:dyDescent="0.4"/>
    <row r="706" s="1" customFormat="1" ht="21" customHeight="1" x14ac:dyDescent="0.4"/>
    <row r="707" s="1" customFormat="1" ht="21" customHeight="1" x14ac:dyDescent="0.4"/>
    <row r="708" s="1" customFormat="1" ht="21" customHeight="1" x14ac:dyDescent="0.4"/>
    <row r="709" s="1" customFormat="1" ht="21" customHeight="1" x14ac:dyDescent="0.4"/>
    <row r="710" s="1" customFormat="1" ht="21" customHeight="1" x14ac:dyDescent="0.4"/>
    <row r="711" s="1" customFormat="1" ht="21" customHeight="1" x14ac:dyDescent="0.4"/>
    <row r="712" s="1" customFormat="1" ht="21" customHeight="1" x14ac:dyDescent="0.4"/>
    <row r="713" s="1" customFormat="1" ht="21" customHeight="1" x14ac:dyDescent="0.4"/>
    <row r="714" s="1" customFormat="1" ht="21" customHeight="1" x14ac:dyDescent="0.4"/>
    <row r="715" s="1" customFormat="1" ht="21" customHeight="1" x14ac:dyDescent="0.4"/>
    <row r="716" s="1" customFormat="1" ht="21" customHeight="1" x14ac:dyDescent="0.4"/>
    <row r="717" s="1" customFormat="1" ht="21" customHeight="1" x14ac:dyDescent="0.4"/>
    <row r="718" s="1" customFormat="1" ht="21" customHeight="1" x14ac:dyDescent="0.4"/>
    <row r="719" s="1" customFormat="1" ht="21" customHeight="1" x14ac:dyDescent="0.4"/>
    <row r="720" s="1" customFormat="1" ht="21" customHeight="1" x14ac:dyDescent="0.4"/>
    <row r="721" s="1" customFormat="1" ht="21" customHeight="1" x14ac:dyDescent="0.4"/>
    <row r="722" s="1" customFormat="1" ht="21" customHeight="1" x14ac:dyDescent="0.4"/>
    <row r="723" s="1" customFormat="1" ht="21" customHeight="1" x14ac:dyDescent="0.4"/>
    <row r="724" s="1" customFormat="1" ht="21" customHeight="1" x14ac:dyDescent="0.4"/>
    <row r="725" s="1" customFormat="1" ht="21" customHeight="1" x14ac:dyDescent="0.4"/>
    <row r="726" s="1" customFormat="1" ht="21" customHeight="1" x14ac:dyDescent="0.4"/>
    <row r="727" s="1" customFormat="1" ht="21" customHeight="1" x14ac:dyDescent="0.4"/>
    <row r="728" s="1" customFormat="1" ht="21" customHeight="1" x14ac:dyDescent="0.4"/>
    <row r="729" s="1" customFormat="1" ht="21" customHeight="1" x14ac:dyDescent="0.4"/>
    <row r="730" s="1" customFormat="1" ht="21" customHeight="1" x14ac:dyDescent="0.4"/>
    <row r="731" s="1" customFormat="1" ht="21" customHeight="1" x14ac:dyDescent="0.4"/>
    <row r="732" s="1" customFormat="1" ht="21" customHeight="1" x14ac:dyDescent="0.4"/>
    <row r="733" s="1" customFormat="1" ht="21" customHeight="1" x14ac:dyDescent="0.4"/>
    <row r="734" s="1" customFormat="1" ht="21" customHeight="1" x14ac:dyDescent="0.4"/>
    <row r="735" s="1" customFormat="1" ht="21" customHeight="1" x14ac:dyDescent="0.4"/>
    <row r="736" s="1" customFormat="1" ht="21" customHeight="1" x14ac:dyDescent="0.4"/>
    <row r="737" s="1" customFormat="1" ht="21" customHeight="1" x14ac:dyDescent="0.4"/>
    <row r="738" s="1" customFormat="1" ht="21" customHeight="1" x14ac:dyDescent="0.4"/>
    <row r="739" s="1" customFormat="1" ht="21" customHeight="1" x14ac:dyDescent="0.4"/>
    <row r="740" s="1" customFormat="1" ht="21" customHeight="1" x14ac:dyDescent="0.4"/>
    <row r="741" s="1" customFormat="1" ht="21" customHeight="1" x14ac:dyDescent="0.4"/>
    <row r="742" s="1" customFormat="1" ht="21" customHeight="1" x14ac:dyDescent="0.4"/>
    <row r="743" s="1" customFormat="1" ht="21" customHeight="1" x14ac:dyDescent="0.4"/>
    <row r="744" s="1" customFormat="1" ht="21" customHeight="1" x14ac:dyDescent="0.4"/>
    <row r="745" s="1" customFormat="1" ht="21" customHeight="1" x14ac:dyDescent="0.4"/>
    <row r="746" s="1" customFormat="1" ht="21" customHeight="1" x14ac:dyDescent="0.4"/>
    <row r="747" s="1" customFormat="1" ht="21" customHeight="1" x14ac:dyDescent="0.4"/>
    <row r="748" s="1" customFormat="1" ht="21" customHeight="1" x14ac:dyDescent="0.4"/>
    <row r="749" s="1" customFormat="1" ht="21" customHeight="1" x14ac:dyDescent="0.4"/>
    <row r="750" s="1" customFormat="1" ht="21" customHeight="1" x14ac:dyDescent="0.4"/>
    <row r="751" s="1" customFormat="1" ht="21" customHeight="1" x14ac:dyDescent="0.4"/>
    <row r="752" s="1" customFormat="1" ht="21" customHeight="1" x14ac:dyDescent="0.4"/>
    <row r="753" s="1" customFormat="1" ht="21" customHeight="1" x14ac:dyDescent="0.4"/>
    <row r="754" s="1" customFormat="1" ht="21" customHeight="1" x14ac:dyDescent="0.4"/>
    <row r="755" s="1" customFormat="1" ht="21" customHeight="1" x14ac:dyDescent="0.4"/>
    <row r="756" s="1" customFormat="1" ht="21" customHeight="1" x14ac:dyDescent="0.4"/>
    <row r="757" s="1" customFormat="1" ht="21" customHeight="1" x14ac:dyDescent="0.4"/>
    <row r="758" s="1" customFormat="1" ht="21" customHeight="1" x14ac:dyDescent="0.4"/>
    <row r="759" s="1" customFormat="1" ht="21" customHeight="1" x14ac:dyDescent="0.4"/>
    <row r="760" s="1" customFormat="1" ht="21" customHeight="1" x14ac:dyDescent="0.4"/>
    <row r="761" s="1" customFormat="1" ht="21" customHeight="1" x14ac:dyDescent="0.4"/>
    <row r="762" s="1" customFormat="1" ht="21" customHeight="1" x14ac:dyDescent="0.4"/>
    <row r="763" s="1" customFormat="1" ht="21" customHeight="1" x14ac:dyDescent="0.4"/>
    <row r="764" s="1" customFormat="1" ht="21" customHeight="1" x14ac:dyDescent="0.4"/>
    <row r="765" s="1" customFormat="1" ht="21" customHeight="1" x14ac:dyDescent="0.4"/>
    <row r="766" s="1" customFormat="1" ht="21" customHeight="1" x14ac:dyDescent="0.4"/>
    <row r="767" s="1" customFormat="1" ht="21" customHeight="1" x14ac:dyDescent="0.4"/>
    <row r="768" s="1" customFormat="1" ht="21" customHeight="1" x14ac:dyDescent="0.4"/>
    <row r="769" s="1" customFormat="1" ht="21" customHeight="1" x14ac:dyDescent="0.4"/>
    <row r="770" s="1" customFormat="1" ht="21" customHeight="1" x14ac:dyDescent="0.4"/>
    <row r="771" s="1" customFormat="1" ht="21" customHeight="1" x14ac:dyDescent="0.4"/>
    <row r="772" s="1" customFormat="1" ht="21" customHeight="1" x14ac:dyDescent="0.4"/>
    <row r="773" s="1" customFormat="1" ht="21" customHeight="1" x14ac:dyDescent="0.4"/>
    <row r="774" s="1" customFormat="1" ht="21" customHeight="1" x14ac:dyDescent="0.4"/>
    <row r="775" s="1" customFormat="1" ht="21" customHeight="1" x14ac:dyDescent="0.4"/>
    <row r="776" s="1" customFormat="1" ht="21" customHeight="1" x14ac:dyDescent="0.4"/>
    <row r="777" s="1" customFormat="1" ht="21" customHeight="1" x14ac:dyDescent="0.4"/>
    <row r="778" s="1" customFormat="1" ht="21" customHeight="1" x14ac:dyDescent="0.4"/>
    <row r="779" s="1" customFormat="1" ht="21" customHeight="1" x14ac:dyDescent="0.4"/>
    <row r="780" s="1" customFormat="1" ht="21" customHeight="1" x14ac:dyDescent="0.4"/>
    <row r="781" s="1" customFormat="1" ht="21" customHeight="1" x14ac:dyDescent="0.4"/>
    <row r="782" s="1" customFormat="1" ht="21" customHeight="1" x14ac:dyDescent="0.4"/>
    <row r="783" s="1" customFormat="1" ht="21" customHeight="1" x14ac:dyDescent="0.4"/>
    <row r="784" s="1" customFormat="1" ht="21" customHeight="1" x14ac:dyDescent="0.4"/>
    <row r="785" s="1" customFormat="1" ht="21" customHeight="1" x14ac:dyDescent="0.4"/>
    <row r="786" s="1" customFormat="1" ht="21" customHeight="1" x14ac:dyDescent="0.4"/>
    <row r="787" s="1" customFormat="1" ht="21" customHeight="1" x14ac:dyDescent="0.4"/>
    <row r="788" s="1" customFormat="1" ht="21" customHeight="1" x14ac:dyDescent="0.4"/>
    <row r="789" s="1" customFormat="1" ht="21" customHeight="1" x14ac:dyDescent="0.4"/>
    <row r="790" s="1" customFormat="1" ht="21" customHeight="1" x14ac:dyDescent="0.4"/>
    <row r="791" s="1" customFormat="1" ht="21" customHeight="1" x14ac:dyDescent="0.4"/>
    <row r="792" s="1" customFormat="1" ht="21" customHeight="1" x14ac:dyDescent="0.4"/>
    <row r="793" s="1" customFormat="1" ht="21" customHeight="1" x14ac:dyDescent="0.4"/>
    <row r="794" s="1" customFormat="1" ht="21" customHeight="1" x14ac:dyDescent="0.4"/>
    <row r="795" s="1" customFormat="1" ht="21" customHeight="1" x14ac:dyDescent="0.4"/>
    <row r="796" s="1" customFormat="1" ht="21" customHeight="1" x14ac:dyDescent="0.4"/>
    <row r="797" s="1" customFormat="1" ht="21" customHeight="1" x14ac:dyDescent="0.4"/>
    <row r="798" s="1" customFormat="1" ht="21" customHeight="1" x14ac:dyDescent="0.4"/>
    <row r="799" s="1" customFormat="1" ht="21" customHeight="1" x14ac:dyDescent="0.4"/>
    <row r="800" s="1" customFormat="1" ht="21" customHeight="1" x14ac:dyDescent="0.4"/>
    <row r="801" s="1" customFormat="1" ht="21" customHeight="1" x14ac:dyDescent="0.4"/>
    <row r="802" s="1" customFormat="1" ht="21" customHeight="1" x14ac:dyDescent="0.4"/>
    <row r="803" s="1" customFormat="1" ht="21" customHeight="1" x14ac:dyDescent="0.4"/>
    <row r="804" s="1" customFormat="1" ht="21" customHeight="1" x14ac:dyDescent="0.4"/>
    <row r="805" s="1" customFormat="1" ht="21" customHeight="1" x14ac:dyDescent="0.4"/>
    <row r="806" s="1" customFormat="1" ht="21" customHeight="1" x14ac:dyDescent="0.4"/>
    <row r="807" s="1" customFormat="1" ht="21" customHeight="1" x14ac:dyDescent="0.4"/>
    <row r="808" s="1" customFormat="1" ht="21" customHeight="1" x14ac:dyDescent="0.4"/>
    <row r="809" s="1" customFormat="1" ht="21" customHeight="1" x14ac:dyDescent="0.4"/>
    <row r="810" s="1" customFormat="1" ht="21" customHeight="1" x14ac:dyDescent="0.4"/>
    <row r="811" s="1" customFormat="1" ht="21" customHeight="1" x14ac:dyDescent="0.4"/>
    <row r="812" s="1" customFormat="1" ht="21" customHeight="1" x14ac:dyDescent="0.4"/>
    <row r="813" s="1" customFormat="1" ht="21" customHeight="1" x14ac:dyDescent="0.4"/>
    <row r="814" s="1" customFormat="1" ht="21" customHeight="1" x14ac:dyDescent="0.4"/>
    <row r="815" s="1" customFormat="1" ht="21" customHeight="1" x14ac:dyDescent="0.4"/>
    <row r="816" s="1" customFormat="1" ht="21" customHeight="1" x14ac:dyDescent="0.4"/>
    <row r="817" s="1" customFormat="1" ht="21" customHeight="1" x14ac:dyDescent="0.4"/>
    <row r="818" s="1" customFormat="1" ht="21" customHeight="1" x14ac:dyDescent="0.4"/>
    <row r="819" s="1" customFormat="1" ht="21" customHeight="1" x14ac:dyDescent="0.4"/>
    <row r="820" s="1" customFormat="1" ht="21" customHeight="1" x14ac:dyDescent="0.4"/>
    <row r="821" s="1" customFormat="1" ht="21" customHeight="1" x14ac:dyDescent="0.4"/>
    <row r="822" s="1" customFormat="1" ht="21" customHeight="1" x14ac:dyDescent="0.4"/>
    <row r="823" s="1" customFormat="1" ht="21" customHeight="1" x14ac:dyDescent="0.4"/>
    <row r="824" s="1" customFormat="1" ht="21" customHeight="1" x14ac:dyDescent="0.4"/>
    <row r="825" s="1" customFormat="1" ht="21" customHeight="1" x14ac:dyDescent="0.4"/>
    <row r="826" s="1" customFormat="1" ht="21" customHeight="1" x14ac:dyDescent="0.4"/>
    <row r="827" s="1" customFormat="1" ht="21" customHeight="1" x14ac:dyDescent="0.4"/>
    <row r="828" s="1" customFormat="1" ht="21" customHeight="1" x14ac:dyDescent="0.4"/>
    <row r="829" s="1" customFormat="1" ht="21" customHeight="1" x14ac:dyDescent="0.4"/>
    <row r="830" s="1" customFormat="1" ht="21" customHeight="1" x14ac:dyDescent="0.4"/>
    <row r="831" s="1" customFormat="1" ht="21" customHeight="1" x14ac:dyDescent="0.4"/>
    <row r="832" s="1" customFormat="1" ht="21" customHeight="1" x14ac:dyDescent="0.4"/>
    <row r="833" s="1" customFormat="1" ht="21" customHeight="1" x14ac:dyDescent="0.4"/>
    <row r="834" s="1" customFormat="1" ht="21" customHeight="1" x14ac:dyDescent="0.4"/>
    <row r="835" s="1" customFormat="1" ht="21" customHeight="1" x14ac:dyDescent="0.4"/>
    <row r="836" s="1" customFormat="1" ht="21" customHeight="1" x14ac:dyDescent="0.4"/>
    <row r="837" s="1" customFormat="1" ht="21" customHeight="1" x14ac:dyDescent="0.4"/>
    <row r="838" s="1" customFormat="1" ht="21" customHeight="1" x14ac:dyDescent="0.4"/>
    <row r="839" s="1" customFormat="1" ht="21" customHeight="1" x14ac:dyDescent="0.4"/>
    <row r="840" s="1" customFormat="1" ht="21" customHeight="1" x14ac:dyDescent="0.4"/>
    <row r="841" s="1" customFormat="1" ht="21" customHeight="1" x14ac:dyDescent="0.4"/>
    <row r="842" s="1" customFormat="1" ht="21" customHeight="1" x14ac:dyDescent="0.4"/>
    <row r="843" s="1" customFormat="1" ht="21" customHeight="1" x14ac:dyDescent="0.4"/>
    <row r="844" s="1" customFormat="1" ht="21" customHeight="1" x14ac:dyDescent="0.4"/>
    <row r="845" s="1" customFormat="1" ht="21" customHeight="1" x14ac:dyDescent="0.4"/>
    <row r="846" s="1" customFormat="1" ht="21" customHeight="1" x14ac:dyDescent="0.4"/>
    <row r="847" s="1" customFormat="1" ht="21" customHeight="1" x14ac:dyDescent="0.4"/>
    <row r="848" s="1" customFormat="1" ht="21" customHeight="1" x14ac:dyDescent="0.4"/>
    <row r="849" s="1" customFormat="1" ht="21" customHeight="1" x14ac:dyDescent="0.4"/>
    <row r="850" s="1" customFormat="1" ht="21" customHeight="1" x14ac:dyDescent="0.4"/>
    <row r="851" s="1" customFormat="1" ht="21" customHeight="1" x14ac:dyDescent="0.4"/>
    <row r="852" s="1" customFormat="1" ht="21" customHeight="1" x14ac:dyDescent="0.4"/>
    <row r="853" s="1" customFormat="1" ht="21" customHeight="1" x14ac:dyDescent="0.4"/>
    <row r="854" s="1" customFormat="1" ht="21" customHeight="1" x14ac:dyDescent="0.4"/>
    <row r="855" s="1" customFormat="1" ht="21" customHeight="1" x14ac:dyDescent="0.4"/>
    <row r="856" s="1" customFormat="1" ht="21" customHeight="1" x14ac:dyDescent="0.4"/>
    <row r="857" s="1" customFormat="1" ht="21" customHeight="1" x14ac:dyDescent="0.4"/>
    <row r="858" s="1" customFormat="1" ht="21" customHeight="1" x14ac:dyDescent="0.4"/>
    <row r="859" s="1" customFormat="1" ht="21" customHeight="1" x14ac:dyDescent="0.4"/>
    <row r="860" s="1" customFormat="1" ht="21" customHeight="1" x14ac:dyDescent="0.4"/>
    <row r="861" s="1" customFormat="1" ht="21" customHeight="1" x14ac:dyDescent="0.4"/>
    <row r="862" s="1" customFormat="1" ht="21" customHeight="1" x14ac:dyDescent="0.4"/>
    <row r="863" s="1" customFormat="1" ht="21" customHeight="1" x14ac:dyDescent="0.4"/>
    <row r="864" s="1" customFormat="1" ht="21" customHeight="1" x14ac:dyDescent="0.4"/>
    <row r="865" s="1" customFormat="1" ht="21" customHeight="1" x14ac:dyDescent="0.4"/>
    <row r="866" s="1" customFormat="1" ht="21" customHeight="1" x14ac:dyDescent="0.4"/>
    <row r="867" s="1" customFormat="1" ht="21" customHeight="1" x14ac:dyDescent="0.4"/>
    <row r="868" s="1" customFormat="1" ht="21" customHeight="1" x14ac:dyDescent="0.4"/>
    <row r="869" s="1" customFormat="1" ht="21" customHeight="1" x14ac:dyDescent="0.4"/>
    <row r="870" s="1" customFormat="1" ht="21" customHeight="1" x14ac:dyDescent="0.4"/>
    <row r="871" s="1" customFormat="1" ht="21" customHeight="1" x14ac:dyDescent="0.4"/>
    <row r="872" s="1" customFormat="1" ht="21" customHeight="1" x14ac:dyDescent="0.4"/>
    <row r="873" s="1" customFormat="1" ht="21" customHeight="1" x14ac:dyDescent="0.4"/>
    <row r="874" s="1" customFormat="1" ht="21" customHeight="1" x14ac:dyDescent="0.4"/>
    <row r="875" s="1" customFormat="1" ht="21" customHeight="1" x14ac:dyDescent="0.4"/>
    <row r="876" s="1" customFormat="1" ht="21" customHeight="1" x14ac:dyDescent="0.4"/>
    <row r="877" s="1" customFormat="1" ht="21" customHeight="1" x14ac:dyDescent="0.4"/>
    <row r="878" s="1" customFormat="1" ht="21" customHeight="1" x14ac:dyDescent="0.4"/>
    <row r="879" s="1" customFormat="1" ht="21" customHeight="1" x14ac:dyDescent="0.4"/>
    <row r="880" s="1" customFormat="1" ht="21" customHeight="1" x14ac:dyDescent="0.4"/>
    <row r="881" s="1" customFormat="1" ht="21" customHeight="1" x14ac:dyDescent="0.4"/>
    <row r="882" s="1" customFormat="1" ht="21" customHeight="1" x14ac:dyDescent="0.4"/>
    <row r="883" s="1" customFormat="1" ht="21" customHeight="1" x14ac:dyDescent="0.4"/>
    <row r="884" s="1" customFormat="1" ht="21" customHeight="1" x14ac:dyDescent="0.4"/>
    <row r="885" s="1" customFormat="1" ht="21" customHeight="1" x14ac:dyDescent="0.4"/>
    <row r="886" s="1" customFormat="1" ht="21" customHeight="1" x14ac:dyDescent="0.4"/>
    <row r="887" s="1" customFormat="1" ht="21" customHeight="1" x14ac:dyDescent="0.4"/>
    <row r="888" s="1" customFormat="1" ht="21" customHeight="1" x14ac:dyDescent="0.4"/>
    <row r="889" s="1" customFormat="1" ht="21" customHeight="1" x14ac:dyDescent="0.4"/>
    <row r="890" s="1" customFormat="1" ht="21" customHeight="1" x14ac:dyDescent="0.4"/>
    <row r="891" s="1" customFormat="1" ht="21" customHeight="1" x14ac:dyDescent="0.4"/>
    <row r="892" s="1" customFormat="1" ht="21" customHeight="1" x14ac:dyDescent="0.4"/>
    <row r="893" s="1" customFormat="1" ht="21" customHeight="1" x14ac:dyDescent="0.4"/>
    <row r="894" s="1" customFormat="1" ht="21" customHeight="1" x14ac:dyDescent="0.4"/>
    <row r="895" s="1" customFormat="1" ht="21" customHeight="1" x14ac:dyDescent="0.4"/>
    <row r="896" s="1" customFormat="1" ht="21" customHeight="1" x14ac:dyDescent="0.4"/>
    <row r="897" s="1" customFormat="1" ht="21" customHeight="1" x14ac:dyDescent="0.4"/>
    <row r="898" s="1" customFormat="1" ht="21" customHeight="1" x14ac:dyDescent="0.4"/>
    <row r="899" s="1" customFormat="1" ht="21" customHeight="1" x14ac:dyDescent="0.4"/>
    <row r="900" s="1" customFormat="1" ht="21" customHeight="1" x14ac:dyDescent="0.4"/>
    <row r="901" s="1" customFormat="1" ht="21" customHeight="1" x14ac:dyDescent="0.4"/>
    <row r="902" s="1" customFormat="1" ht="21" customHeight="1" x14ac:dyDescent="0.4"/>
    <row r="903" s="1" customFormat="1" ht="21" customHeight="1" x14ac:dyDescent="0.4"/>
    <row r="904" s="1" customFormat="1" ht="21" customHeight="1" x14ac:dyDescent="0.4"/>
    <row r="905" s="1" customFormat="1" ht="21" customHeight="1" x14ac:dyDescent="0.4"/>
    <row r="906" s="1" customFormat="1" ht="21" customHeight="1" x14ac:dyDescent="0.4"/>
    <row r="907" s="1" customFormat="1" ht="21" customHeight="1" x14ac:dyDescent="0.4"/>
    <row r="908" s="1" customFormat="1" ht="21" customHeight="1" x14ac:dyDescent="0.4"/>
    <row r="909" s="1" customFormat="1" ht="21" customHeight="1" x14ac:dyDescent="0.4"/>
    <row r="910" s="1" customFormat="1" ht="21" customHeight="1" x14ac:dyDescent="0.4"/>
    <row r="911" s="1" customFormat="1" ht="21" customHeight="1" x14ac:dyDescent="0.4"/>
    <row r="912" s="1" customFormat="1" ht="21" customHeight="1" x14ac:dyDescent="0.4"/>
    <row r="913" s="1" customFormat="1" ht="21" customHeight="1" x14ac:dyDescent="0.4"/>
    <row r="914" s="1" customFormat="1" ht="21" customHeight="1" x14ac:dyDescent="0.4"/>
    <row r="915" s="1" customFormat="1" ht="21" customHeight="1" x14ac:dyDescent="0.4"/>
    <row r="916" s="1" customFormat="1" ht="21" customHeight="1" x14ac:dyDescent="0.4"/>
    <row r="917" s="1" customFormat="1" ht="21" customHeight="1" x14ac:dyDescent="0.4"/>
    <row r="918" s="1" customFormat="1" ht="21" customHeight="1" x14ac:dyDescent="0.4"/>
    <row r="919" s="1" customFormat="1" ht="21" customHeight="1" x14ac:dyDescent="0.4"/>
    <row r="920" s="1" customFormat="1" ht="21" customHeight="1" x14ac:dyDescent="0.4"/>
    <row r="921" s="1" customFormat="1" ht="21" customHeight="1" x14ac:dyDescent="0.4"/>
    <row r="922" s="1" customFormat="1" ht="21" customHeight="1" x14ac:dyDescent="0.4"/>
    <row r="923" s="1" customFormat="1" ht="21" customHeight="1" x14ac:dyDescent="0.4"/>
    <row r="924" s="1" customFormat="1" ht="21" customHeight="1" x14ac:dyDescent="0.4"/>
    <row r="925" s="1" customFormat="1" ht="21" customHeight="1" x14ac:dyDescent="0.4"/>
    <row r="926" s="1" customFormat="1" ht="21" customHeight="1" x14ac:dyDescent="0.4"/>
    <row r="927" s="1" customFormat="1" ht="21" customHeight="1" x14ac:dyDescent="0.4"/>
    <row r="928" s="1" customFormat="1" ht="21" customHeight="1" x14ac:dyDescent="0.4"/>
    <row r="929" s="1" customFormat="1" ht="21" customHeight="1" x14ac:dyDescent="0.4"/>
    <row r="930" s="1" customFormat="1" ht="21" customHeight="1" x14ac:dyDescent="0.4"/>
    <row r="931" s="1" customFormat="1" ht="21" customHeight="1" x14ac:dyDescent="0.4"/>
    <row r="932" s="1" customFormat="1" ht="21" customHeight="1" x14ac:dyDescent="0.4"/>
    <row r="933" s="1" customFormat="1" ht="21" customHeight="1" x14ac:dyDescent="0.4"/>
    <row r="934" s="1" customFormat="1" ht="21" customHeight="1" x14ac:dyDescent="0.4"/>
    <row r="935" s="1" customFormat="1" ht="21" customHeight="1" x14ac:dyDescent="0.4"/>
    <row r="936" s="1" customFormat="1" ht="21" customHeight="1" x14ac:dyDescent="0.4"/>
    <row r="937" s="1" customFormat="1" ht="21" customHeight="1" x14ac:dyDescent="0.4"/>
    <row r="938" s="1" customFormat="1" ht="21" customHeight="1" x14ac:dyDescent="0.4"/>
    <row r="939" s="1" customFormat="1" ht="21" customHeight="1" x14ac:dyDescent="0.4"/>
    <row r="940" s="1" customFormat="1" ht="21" customHeight="1" x14ac:dyDescent="0.4"/>
    <row r="941" s="1" customFormat="1" ht="21" customHeight="1" x14ac:dyDescent="0.4"/>
    <row r="942" s="1" customFormat="1" ht="21" customHeight="1" x14ac:dyDescent="0.4"/>
    <row r="943" s="1" customFormat="1" ht="21" customHeight="1" x14ac:dyDescent="0.4"/>
    <row r="944" s="1" customFormat="1" ht="21" customHeight="1" x14ac:dyDescent="0.4"/>
    <row r="945" s="1" customFormat="1" ht="21" customHeight="1" x14ac:dyDescent="0.4"/>
    <row r="946" s="1" customFormat="1" ht="21" customHeight="1" x14ac:dyDescent="0.4"/>
    <row r="947" s="1" customFormat="1" ht="21" customHeight="1" x14ac:dyDescent="0.4"/>
    <row r="948" s="1" customFormat="1" ht="21" customHeight="1" x14ac:dyDescent="0.4"/>
    <row r="949" s="1" customFormat="1" ht="21" customHeight="1" x14ac:dyDescent="0.4"/>
    <row r="950" s="1" customFormat="1" ht="21" customHeight="1" x14ac:dyDescent="0.4"/>
    <row r="951" s="1" customFormat="1" ht="21" customHeight="1" x14ac:dyDescent="0.4"/>
    <row r="952" s="1" customFormat="1" ht="21" customHeight="1" x14ac:dyDescent="0.4"/>
    <row r="953" s="1" customFormat="1" ht="21" customHeight="1" x14ac:dyDescent="0.4"/>
    <row r="954" s="1" customFormat="1" ht="21" customHeight="1" x14ac:dyDescent="0.4"/>
    <row r="955" s="1" customFormat="1" ht="21" customHeight="1" x14ac:dyDescent="0.4"/>
    <row r="956" s="1" customFormat="1" ht="21" customHeight="1" x14ac:dyDescent="0.4"/>
    <row r="957" s="1" customFormat="1" ht="21" customHeight="1" x14ac:dyDescent="0.4"/>
    <row r="958" s="1" customFormat="1" ht="21" customHeight="1" x14ac:dyDescent="0.4"/>
    <row r="959" s="1" customFormat="1" ht="21" customHeight="1" x14ac:dyDescent="0.4"/>
    <row r="960" s="1" customFormat="1" ht="21" customHeight="1" x14ac:dyDescent="0.4"/>
    <row r="961" s="1" customFormat="1" ht="21" customHeight="1" x14ac:dyDescent="0.4"/>
    <row r="962" s="1" customFormat="1" ht="21" customHeight="1" x14ac:dyDescent="0.4"/>
    <row r="963" s="1" customFormat="1" ht="21" customHeight="1" x14ac:dyDescent="0.4"/>
    <row r="964" s="1" customFormat="1" ht="21" customHeight="1" x14ac:dyDescent="0.4"/>
    <row r="965" s="1" customFormat="1" ht="21" customHeight="1" x14ac:dyDescent="0.4"/>
    <row r="966" s="1" customFormat="1" ht="21" customHeight="1" x14ac:dyDescent="0.4"/>
    <row r="967" s="1" customFormat="1" ht="21" customHeight="1" x14ac:dyDescent="0.4"/>
    <row r="968" s="1" customFormat="1" ht="21" customHeight="1" x14ac:dyDescent="0.4"/>
    <row r="969" s="1" customFormat="1" ht="21" customHeight="1" x14ac:dyDescent="0.4"/>
    <row r="970" s="1" customFormat="1" ht="21" customHeight="1" x14ac:dyDescent="0.4"/>
    <row r="971" s="1" customFormat="1" ht="21" customHeight="1" x14ac:dyDescent="0.4"/>
    <row r="972" s="1" customFormat="1" ht="21" customHeight="1" x14ac:dyDescent="0.4"/>
    <row r="973" s="1" customFormat="1" ht="21" customHeight="1" x14ac:dyDescent="0.4"/>
    <row r="974" s="1" customFormat="1" ht="21" customHeight="1" x14ac:dyDescent="0.4"/>
    <row r="975" s="1" customFormat="1" ht="21" customHeight="1" x14ac:dyDescent="0.4"/>
    <row r="976" s="1" customFormat="1" ht="21" customHeight="1" x14ac:dyDescent="0.4"/>
    <row r="977" s="1" customFormat="1" ht="21" customHeight="1" x14ac:dyDescent="0.4"/>
    <row r="978" s="1" customFormat="1" ht="21" customHeight="1" x14ac:dyDescent="0.4"/>
    <row r="979" s="1" customFormat="1" ht="21" customHeight="1" x14ac:dyDescent="0.4"/>
    <row r="980" s="1" customFormat="1" ht="21" customHeight="1" x14ac:dyDescent="0.4"/>
    <row r="981" s="1" customFormat="1" ht="21" customHeight="1" x14ac:dyDescent="0.4"/>
    <row r="982" s="1" customFormat="1" ht="21" customHeight="1" x14ac:dyDescent="0.4"/>
    <row r="983" s="1" customFormat="1" ht="21" customHeight="1" x14ac:dyDescent="0.4"/>
    <row r="984" s="1" customFormat="1" ht="21" customHeight="1" x14ac:dyDescent="0.4"/>
    <row r="985" s="1" customFormat="1" ht="21" customHeight="1" x14ac:dyDescent="0.4"/>
    <row r="986" s="1" customFormat="1" ht="21" customHeight="1" x14ac:dyDescent="0.4"/>
    <row r="987" s="1" customFormat="1" ht="21" customHeight="1" x14ac:dyDescent="0.4"/>
    <row r="988" s="1" customFormat="1" ht="21" customHeight="1" x14ac:dyDescent="0.4"/>
    <row r="989" s="1" customFormat="1" ht="21" customHeight="1" x14ac:dyDescent="0.4"/>
    <row r="990" s="1" customFormat="1" ht="21" customHeight="1" x14ac:dyDescent="0.4"/>
    <row r="991" s="1" customFormat="1" ht="21" customHeight="1" x14ac:dyDescent="0.4"/>
    <row r="992" s="1" customFormat="1" ht="21" customHeight="1" x14ac:dyDescent="0.4"/>
    <row r="993" s="1" customFormat="1" ht="21" customHeight="1" x14ac:dyDescent="0.4"/>
    <row r="994" s="1" customFormat="1" ht="21" customHeight="1" x14ac:dyDescent="0.4"/>
    <row r="995" s="1" customFormat="1" ht="21" customHeight="1" x14ac:dyDescent="0.4"/>
    <row r="996" s="1" customFormat="1" ht="21" customHeight="1" x14ac:dyDescent="0.4"/>
    <row r="997" s="1" customFormat="1" ht="21" customHeight="1" x14ac:dyDescent="0.4"/>
    <row r="998" s="1" customFormat="1" ht="21" customHeight="1" x14ac:dyDescent="0.4"/>
    <row r="999" s="1" customFormat="1" ht="21" customHeight="1" x14ac:dyDescent="0.4"/>
    <row r="1000" s="1" customFormat="1" ht="21" customHeight="1" x14ac:dyDescent="0.4"/>
    <row r="1001" s="1" customFormat="1" ht="21" customHeight="1" x14ac:dyDescent="0.4"/>
    <row r="1002" s="1" customFormat="1" ht="21" customHeight="1" x14ac:dyDescent="0.4"/>
    <row r="1003" s="1" customFormat="1" ht="21" customHeight="1" x14ac:dyDescent="0.4"/>
    <row r="1004" s="1" customFormat="1" ht="21" customHeight="1" x14ac:dyDescent="0.4"/>
    <row r="1005" s="1" customFormat="1" ht="21" customHeight="1" x14ac:dyDescent="0.4"/>
    <row r="1006" s="1" customFormat="1" ht="21" customHeight="1" x14ac:dyDescent="0.4"/>
    <row r="1007" s="1" customFormat="1" ht="21" customHeight="1" x14ac:dyDescent="0.4"/>
    <row r="1008" s="1" customFormat="1" ht="21" customHeight="1" x14ac:dyDescent="0.4"/>
    <row r="1009" s="1" customFormat="1" ht="21" customHeight="1" x14ac:dyDescent="0.4"/>
    <row r="1010" s="1" customFormat="1" ht="21" customHeight="1" x14ac:dyDescent="0.4"/>
    <row r="1011" s="1" customFormat="1" ht="21" customHeight="1" x14ac:dyDescent="0.4"/>
    <row r="1012" s="1" customFormat="1" ht="21" customHeight="1" x14ac:dyDescent="0.4"/>
    <row r="1013" s="1" customFormat="1" ht="21" customHeight="1" x14ac:dyDescent="0.4"/>
    <row r="1014" s="1" customFormat="1" ht="21" customHeight="1" x14ac:dyDescent="0.4"/>
    <row r="1015" s="1" customFormat="1" ht="21" customHeight="1" x14ac:dyDescent="0.4"/>
    <row r="1016" s="1" customFormat="1" ht="21" customHeight="1" x14ac:dyDescent="0.4"/>
    <row r="1017" s="1" customFormat="1" ht="21" customHeight="1" x14ac:dyDescent="0.4"/>
    <row r="1018" s="1" customFormat="1" ht="21" customHeight="1" x14ac:dyDescent="0.4"/>
    <row r="1019" s="1" customFormat="1" ht="21" customHeight="1" x14ac:dyDescent="0.4"/>
    <row r="1020" s="1" customFormat="1" ht="21" customHeight="1" x14ac:dyDescent="0.4"/>
    <row r="1021" s="1" customFormat="1" ht="21" customHeight="1" x14ac:dyDescent="0.4"/>
    <row r="1022" s="1" customFormat="1" ht="21" customHeight="1" x14ac:dyDescent="0.4"/>
    <row r="1023" s="1" customFormat="1" ht="21" customHeight="1" x14ac:dyDescent="0.4"/>
    <row r="1024" s="1" customFormat="1" ht="21" customHeight="1" x14ac:dyDescent="0.4"/>
  </sheetData>
  <mergeCells count="18">
    <mergeCell ref="G5:G6"/>
    <mergeCell ref="H5:H6"/>
    <mergeCell ref="A47:N47"/>
    <mergeCell ref="A2:N2"/>
    <mergeCell ref="A3:N3"/>
    <mergeCell ref="A4:N4"/>
    <mergeCell ref="I14:J14"/>
    <mergeCell ref="C29:F30"/>
    <mergeCell ref="H29:J29"/>
    <mergeCell ref="M5:N5"/>
    <mergeCell ref="M12:N12"/>
    <mergeCell ref="I5:J6"/>
    <mergeCell ref="K5:K6"/>
    <mergeCell ref="I7:J7"/>
    <mergeCell ref="K12:L13"/>
    <mergeCell ref="A5:A6"/>
    <mergeCell ref="C5:C6"/>
    <mergeCell ref="E5:F5"/>
  </mergeCells>
  <pageMargins left="0.7" right="0.7" top="0.75" bottom="0.75" header="0.3" footer="0.3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5B56-0A3F-4F6D-BFE4-7FBCE7EE7AD9}">
  <dimension ref="A1:M1027"/>
  <sheetViews>
    <sheetView topLeftCell="B4" zoomScale="80" zoomScaleNormal="80" workbookViewId="0">
      <selection activeCell="E43" sqref="E43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7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7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101" t="s">
        <v>12</v>
      </c>
      <c r="B5" s="102"/>
      <c r="C5" s="102"/>
      <c r="D5" s="102"/>
      <c r="E5" s="102"/>
      <c r="F5" s="102"/>
      <c r="G5" s="102"/>
    </row>
    <row r="6" spans="1:13" ht="21" customHeight="1" x14ac:dyDescent="0.4">
      <c r="A6" s="91" t="s">
        <v>2</v>
      </c>
      <c r="B6" s="91" t="s">
        <v>21</v>
      </c>
      <c r="C6" s="3" t="s">
        <v>4</v>
      </c>
      <c r="D6" s="78" t="s">
        <v>5</v>
      </c>
      <c r="E6" s="90"/>
      <c r="F6" s="91" t="s">
        <v>6</v>
      </c>
      <c r="G6" s="93" t="s">
        <v>7</v>
      </c>
      <c r="H6" s="77" t="s">
        <v>59</v>
      </c>
      <c r="I6" s="77"/>
      <c r="J6" s="80" t="s">
        <v>21</v>
      </c>
      <c r="K6" s="3" t="s">
        <v>4</v>
      </c>
      <c r="L6" s="78" t="s">
        <v>5</v>
      </c>
      <c r="M6" s="79"/>
    </row>
    <row r="7" spans="1:13" ht="39" customHeight="1" x14ac:dyDescent="0.4">
      <c r="A7" s="103"/>
      <c r="B7" s="92"/>
      <c r="C7" s="22" t="s">
        <v>3</v>
      </c>
      <c r="D7" s="2" t="s">
        <v>3</v>
      </c>
      <c r="E7" s="2" t="s">
        <v>8</v>
      </c>
      <c r="F7" s="92"/>
      <c r="G7" s="94"/>
      <c r="H7" s="77"/>
      <c r="I7" s="77"/>
      <c r="J7" s="81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97"/>
      <c r="I8" s="98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82" t="s">
        <v>21</v>
      </c>
      <c r="K13" s="83"/>
      <c r="L13" s="75" t="s">
        <v>61</v>
      </c>
      <c r="M13" s="7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84"/>
      <c r="K14" s="85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97"/>
      <c r="I15" s="98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1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2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77" t="s">
        <v>21</v>
      </c>
      <c r="C30" s="77"/>
      <c r="D30" s="77"/>
      <c r="E30" s="77"/>
      <c r="F30" s="14" t="s">
        <v>4</v>
      </c>
      <c r="G30" s="77" t="s">
        <v>61</v>
      </c>
      <c r="H30" s="77"/>
      <c r="I30" s="77"/>
      <c r="J30" s="33" t="s">
        <v>84</v>
      </c>
      <c r="K30" s="33"/>
      <c r="L30" s="30"/>
      <c r="M30" s="30"/>
    </row>
    <row r="31" spans="1:13" ht="19.5" customHeight="1" x14ac:dyDescent="0.4">
      <c r="A31" s="8"/>
      <c r="B31" s="77"/>
      <c r="C31" s="77"/>
      <c r="D31" s="77"/>
      <c r="E31" s="7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99" t="s">
        <v>13</v>
      </c>
      <c r="B48" s="100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BBB0-A53F-4E28-A5E4-18004569E269}">
  <dimension ref="A1:M1027"/>
  <sheetViews>
    <sheetView topLeftCell="B28" zoomScale="80" zoomScaleNormal="80" workbookViewId="0">
      <selection activeCell="F31" sqref="F31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7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7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101" t="s">
        <v>14</v>
      </c>
      <c r="B5" s="102"/>
      <c r="C5" s="102"/>
      <c r="D5" s="102"/>
      <c r="E5" s="102"/>
      <c r="F5" s="102"/>
      <c r="G5" s="102"/>
    </row>
    <row r="6" spans="1:13" ht="21" customHeight="1" x14ac:dyDescent="0.4">
      <c r="A6" s="91" t="s">
        <v>2</v>
      </c>
      <c r="B6" s="91" t="s">
        <v>21</v>
      </c>
      <c r="C6" s="3" t="s">
        <v>4</v>
      </c>
      <c r="D6" s="78" t="s">
        <v>5</v>
      </c>
      <c r="E6" s="90"/>
      <c r="F6" s="91" t="s">
        <v>6</v>
      </c>
      <c r="G6" s="93" t="s">
        <v>7</v>
      </c>
      <c r="H6" s="77" t="s">
        <v>59</v>
      </c>
      <c r="I6" s="77"/>
      <c r="J6" s="80" t="s">
        <v>21</v>
      </c>
      <c r="K6" s="3" t="s">
        <v>4</v>
      </c>
      <c r="L6" s="78" t="s">
        <v>5</v>
      </c>
      <c r="M6" s="79"/>
    </row>
    <row r="7" spans="1:13" ht="39" customHeight="1" x14ac:dyDescent="0.4">
      <c r="A7" s="103"/>
      <c r="B7" s="92"/>
      <c r="C7" s="22" t="s">
        <v>3</v>
      </c>
      <c r="D7" s="2" t="s">
        <v>3</v>
      </c>
      <c r="E7" s="2" t="s">
        <v>8</v>
      </c>
      <c r="F7" s="92"/>
      <c r="G7" s="94"/>
      <c r="H7" s="77"/>
      <c r="I7" s="77"/>
      <c r="J7" s="81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97"/>
      <c r="I8" s="98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82" t="s">
        <v>21</v>
      </c>
      <c r="K13" s="83"/>
      <c r="L13" s="75" t="s">
        <v>61</v>
      </c>
      <c r="M13" s="7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84"/>
      <c r="K14" s="85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97"/>
      <c r="I15" s="98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77" t="s">
        <v>21</v>
      </c>
      <c r="C30" s="77"/>
      <c r="D30" s="77"/>
      <c r="E30" s="77"/>
      <c r="F30" s="14" t="s">
        <v>4</v>
      </c>
      <c r="G30" s="77" t="s">
        <v>61</v>
      </c>
      <c r="H30" s="77"/>
      <c r="I30" s="77"/>
      <c r="J30" s="33" t="s">
        <v>84</v>
      </c>
      <c r="K30" s="33"/>
      <c r="L30" s="30"/>
      <c r="M30" s="30"/>
    </row>
    <row r="31" spans="1:13" ht="19.5" customHeight="1" x14ac:dyDescent="0.4">
      <c r="A31" s="8"/>
      <c r="B31" s="77"/>
      <c r="C31" s="77"/>
      <c r="D31" s="77"/>
      <c r="E31" s="7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99" t="s">
        <v>15</v>
      </c>
      <c r="B48" s="100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03ED-E88F-4879-98CC-4BB07FEA9872}">
  <dimension ref="A1:M1027"/>
  <sheetViews>
    <sheetView topLeftCell="B10" zoomScale="80" zoomScaleNormal="80" workbookViewId="0">
      <selection activeCell="A50" sqref="A50:G50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7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7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101" t="s">
        <v>16</v>
      </c>
      <c r="B5" s="102"/>
      <c r="C5" s="102"/>
      <c r="D5" s="102"/>
      <c r="E5" s="102"/>
      <c r="F5" s="102"/>
      <c r="G5" s="102"/>
    </row>
    <row r="6" spans="1:13" ht="21" customHeight="1" x14ac:dyDescent="0.4">
      <c r="A6" s="91" t="s">
        <v>2</v>
      </c>
      <c r="B6" s="91" t="s">
        <v>21</v>
      </c>
      <c r="C6" s="3" t="s">
        <v>4</v>
      </c>
      <c r="D6" s="78" t="s">
        <v>5</v>
      </c>
      <c r="E6" s="90"/>
      <c r="F6" s="91" t="s">
        <v>6</v>
      </c>
      <c r="G6" s="93" t="s">
        <v>7</v>
      </c>
      <c r="H6" s="77" t="s">
        <v>59</v>
      </c>
      <c r="I6" s="77"/>
      <c r="J6" s="80" t="s">
        <v>21</v>
      </c>
      <c r="K6" s="3" t="s">
        <v>4</v>
      </c>
      <c r="L6" s="78" t="s">
        <v>5</v>
      </c>
      <c r="M6" s="79"/>
    </row>
    <row r="7" spans="1:13" ht="39" customHeight="1" x14ac:dyDescent="0.4">
      <c r="A7" s="103"/>
      <c r="B7" s="92"/>
      <c r="C7" s="22" t="s">
        <v>3</v>
      </c>
      <c r="D7" s="2" t="s">
        <v>3</v>
      </c>
      <c r="E7" s="2" t="s">
        <v>8</v>
      </c>
      <c r="F7" s="92"/>
      <c r="G7" s="94"/>
      <c r="H7" s="77"/>
      <c r="I7" s="77"/>
      <c r="J7" s="81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97"/>
      <c r="I8" s="98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82" t="s">
        <v>21</v>
      </c>
      <c r="K13" s="83"/>
      <c r="L13" s="75" t="s">
        <v>61</v>
      </c>
      <c r="M13" s="7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84"/>
      <c r="K14" s="85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97"/>
      <c r="I15" s="98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77" t="s">
        <v>21</v>
      </c>
      <c r="C30" s="77"/>
      <c r="D30" s="77"/>
      <c r="E30" s="77"/>
      <c r="F30" s="14" t="s">
        <v>4</v>
      </c>
      <c r="G30" s="77" t="s">
        <v>61</v>
      </c>
      <c r="H30" s="77"/>
      <c r="I30" s="77"/>
      <c r="J30" s="33" t="s">
        <v>84</v>
      </c>
      <c r="K30" s="33"/>
      <c r="L30" s="30"/>
      <c r="M30" s="30"/>
    </row>
    <row r="31" spans="1:13" ht="19.5" customHeight="1" x14ac:dyDescent="0.4">
      <c r="A31" s="8"/>
      <c r="B31" s="77"/>
      <c r="C31" s="77"/>
      <c r="D31" s="77"/>
      <c r="E31" s="7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99" t="s">
        <v>100</v>
      </c>
      <c r="B48" s="100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6E77-5A60-484D-B2F7-C54D63258D6D}">
  <dimension ref="A1:M1027"/>
  <sheetViews>
    <sheetView topLeftCell="B1" zoomScale="80" zoomScaleNormal="80" workbookViewId="0">
      <selection activeCell="G13" sqref="G13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7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7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101" t="s">
        <v>17</v>
      </c>
      <c r="B5" s="102"/>
      <c r="C5" s="102"/>
      <c r="D5" s="102"/>
      <c r="E5" s="102"/>
      <c r="F5" s="102"/>
      <c r="G5" s="102"/>
    </row>
    <row r="6" spans="1:13" ht="21" customHeight="1" x14ac:dyDescent="0.4">
      <c r="A6" s="91" t="s">
        <v>2</v>
      </c>
      <c r="B6" s="91" t="s">
        <v>21</v>
      </c>
      <c r="C6" s="3" t="s">
        <v>4</v>
      </c>
      <c r="D6" s="78" t="s">
        <v>5</v>
      </c>
      <c r="E6" s="90"/>
      <c r="F6" s="91" t="s">
        <v>6</v>
      </c>
      <c r="G6" s="93" t="s">
        <v>7</v>
      </c>
      <c r="H6" s="77" t="s">
        <v>59</v>
      </c>
      <c r="I6" s="77"/>
      <c r="J6" s="80" t="s">
        <v>21</v>
      </c>
      <c r="K6" s="3" t="s">
        <v>4</v>
      </c>
      <c r="L6" s="78" t="s">
        <v>5</v>
      </c>
      <c r="M6" s="79"/>
    </row>
    <row r="7" spans="1:13" ht="39" customHeight="1" x14ac:dyDescent="0.4">
      <c r="A7" s="103"/>
      <c r="B7" s="92"/>
      <c r="C7" s="22" t="s">
        <v>3</v>
      </c>
      <c r="D7" s="2" t="s">
        <v>3</v>
      </c>
      <c r="E7" s="2" t="s">
        <v>8</v>
      </c>
      <c r="F7" s="92"/>
      <c r="G7" s="94"/>
      <c r="H7" s="77"/>
      <c r="I7" s="77"/>
      <c r="J7" s="81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97"/>
      <c r="I8" s="98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82" t="s">
        <v>21</v>
      </c>
      <c r="K13" s="83"/>
      <c r="L13" s="75" t="s">
        <v>61</v>
      </c>
      <c r="M13" s="7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84"/>
      <c r="K14" s="85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97"/>
      <c r="I15" s="98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77" t="s">
        <v>21</v>
      </c>
      <c r="C30" s="77"/>
      <c r="D30" s="77"/>
      <c r="E30" s="77"/>
      <c r="F30" s="14" t="s">
        <v>4</v>
      </c>
      <c r="G30" s="77" t="s">
        <v>61</v>
      </c>
      <c r="H30" s="77"/>
      <c r="I30" s="77"/>
      <c r="J30" s="33" t="s">
        <v>84</v>
      </c>
      <c r="K30" s="33"/>
      <c r="L30" s="30"/>
      <c r="M30" s="30"/>
    </row>
    <row r="31" spans="1:13" ht="19.5" customHeight="1" x14ac:dyDescent="0.4">
      <c r="A31" s="8"/>
      <c r="B31" s="77"/>
      <c r="C31" s="77"/>
      <c r="D31" s="77"/>
      <c r="E31" s="7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99" t="s">
        <v>18</v>
      </c>
      <c r="B48" s="100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624D-024C-41DF-B0E5-41368D085B42}">
  <dimension ref="A1:M1027"/>
  <sheetViews>
    <sheetView topLeftCell="B13" zoomScale="80" zoomScaleNormal="80" workbookViewId="0">
      <selection activeCell="D8" sqref="D8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7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7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101" t="s">
        <v>19</v>
      </c>
      <c r="B5" s="102"/>
      <c r="C5" s="102"/>
      <c r="D5" s="102"/>
      <c r="E5" s="102"/>
      <c r="F5" s="102"/>
      <c r="G5" s="102"/>
    </row>
    <row r="6" spans="1:13" ht="21" customHeight="1" x14ac:dyDescent="0.4">
      <c r="A6" s="91" t="s">
        <v>2</v>
      </c>
      <c r="B6" s="91" t="s">
        <v>21</v>
      </c>
      <c r="C6" s="3" t="s">
        <v>4</v>
      </c>
      <c r="D6" s="78" t="s">
        <v>5</v>
      </c>
      <c r="E6" s="90"/>
      <c r="F6" s="91" t="s">
        <v>6</v>
      </c>
      <c r="G6" s="93" t="s">
        <v>7</v>
      </c>
      <c r="H6" s="77" t="s">
        <v>59</v>
      </c>
      <c r="I6" s="77"/>
      <c r="J6" s="80" t="s">
        <v>21</v>
      </c>
      <c r="K6" s="3" t="s">
        <v>4</v>
      </c>
      <c r="L6" s="78" t="s">
        <v>5</v>
      </c>
      <c r="M6" s="79"/>
    </row>
    <row r="7" spans="1:13" ht="39" customHeight="1" x14ac:dyDescent="0.4">
      <c r="A7" s="103"/>
      <c r="B7" s="92"/>
      <c r="C7" s="22" t="s">
        <v>3</v>
      </c>
      <c r="D7" s="2" t="s">
        <v>3</v>
      </c>
      <c r="E7" s="2" t="s">
        <v>8</v>
      </c>
      <c r="F7" s="92"/>
      <c r="G7" s="94"/>
      <c r="H7" s="77"/>
      <c r="I7" s="77"/>
      <c r="J7" s="81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97"/>
      <c r="I8" s="98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82" t="s">
        <v>21</v>
      </c>
      <c r="K13" s="83"/>
      <c r="L13" s="75" t="s">
        <v>61</v>
      </c>
      <c r="M13" s="7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84"/>
      <c r="K14" s="85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97"/>
      <c r="I15" s="98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77" t="s">
        <v>21</v>
      </c>
      <c r="C30" s="77"/>
      <c r="D30" s="77"/>
      <c r="E30" s="77"/>
      <c r="F30" s="14" t="s">
        <v>4</v>
      </c>
      <c r="G30" s="77" t="s">
        <v>61</v>
      </c>
      <c r="H30" s="77"/>
      <c r="I30" s="77"/>
      <c r="J30" s="33" t="s">
        <v>84</v>
      </c>
      <c r="K30" s="33"/>
      <c r="L30" s="30"/>
      <c r="M30" s="30"/>
    </row>
    <row r="31" spans="1:13" ht="19.5" customHeight="1" x14ac:dyDescent="0.4">
      <c r="A31" s="8"/>
      <c r="B31" s="77"/>
      <c r="C31" s="77"/>
      <c r="D31" s="77"/>
      <c r="E31" s="7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99" t="s">
        <v>20</v>
      </c>
      <c r="B48" s="100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66 </vt:lpstr>
      <vt:lpstr>พ.ย. 66 </vt:lpstr>
      <vt:lpstr>ธ.ค. 66</vt:lpstr>
      <vt:lpstr>ม.ค. 67</vt:lpstr>
      <vt:lpstr>ก.พ. 67</vt:lpstr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eo485</cp:lastModifiedBy>
  <cp:lastPrinted>2024-02-13T03:29:29Z</cp:lastPrinted>
  <dcterms:created xsi:type="dcterms:W3CDTF">2023-03-01T05:04:06Z</dcterms:created>
  <dcterms:modified xsi:type="dcterms:W3CDTF">2024-02-13T03:48:52Z</dcterms:modified>
</cp:coreProperties>
</file>