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BANGLEAF-WIN\Downloads\"/>
    </mc:Choice>
  </mc:AlternateContent>
  <xr:revisionPtr revIDLastSave="0" documentId="13_ncr:1_{FDF23F82-08B9-4510-AF12-6B3BB7ABA12E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กุมภาพันธ์ 2568" sheetId="14" r:id="rId1"/>
  </sheets>
  <definedNames>
    <definedName name="_xlnm.Print_Area" localSheetId="0">'กุมภาพันธ์ 2568'!$A$1:$N$46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0" roundtripDataChecksum="Q/GcQbU5Bhhr5N9PpacmWCz8lhoicNDqMp5znAyKvV0="/>
    </ext>
  </extLst>
</workbook>
</file>

<file path=xl/calcChain.xml><?xml version="1.0" encoding="utf-8"?>
<calcChain xmlns="http://schemas.openxmlformats.org/spreadsheetml/2006/main">
  <c r="M14" i="14" l="1"/>
  <c r="M30" i="14"/>
  <c r="N30" i="14"/>
  <c r="N14" i="14"/>
  <c r="N39" i="14"/>
  <c r="M39" i="14"/>
  <c r="M24" i="14"/>
  <c r="N24" i="14"/>
  <c r="N13" i="14"/>
  <c r="M13" i="14"/>
  <c r="D13" i="14"/>
  <c r="E13" i="14"/>
  <c r="C13" i="14"/>
  <c r="D6" i="14"/>
  <c r="E6" i="14"/>
  <c r="C6" i="14"/>
</calcChain>
</file>

<file path=xl/sharedStrings.xml><?xml version="1.0" encoding="utf-8"?>
<sst xmlns="http://schemas.openxmlformats.org/spreadsheetml/2006/main" count="106" uniqueCount="91">
  <si>
    <t>ที่</t>
  </si>
  <si>
    <t>คดี</t>
  </si>
  <si>
    <t>รับแจ้ง</t>
  </si>
  <si>
    <t>จำนวนจับกุม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</si>
  <si>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</si>
  <si>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</si>
  <si>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</si>
  <si>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</si>
  <si>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</si>
  <si>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</si>
  <si>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</si>
  <si>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</si>
  <si>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</si>
  <si>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</si>
  <si>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</si>
  <si>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</si>
  <si>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</si>
  <si>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</si>
  <si>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</si>
  <si>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</si>
  <si>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</si>
  <si>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</si>
  <si>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</si>
  <si>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</si>
  <si>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</si>
  <si>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</si>
  <si>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</si>
  <si>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</si>
  <si>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</si>
  <si>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</si>
  <si>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</si>
  <si>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</si>
  <si>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</si>
  <si>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</si>
  <si>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</si>
  <si>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</si>
  <si>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</si>
  <si>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</si>
  <si>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</si>
  <si>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</si>
  <si>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</si>
  <si>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</si>
  <si>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</si>
  <si>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</si>
  <si>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</si>
  <si>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</si>
  <si>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</si>
  <si>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</si>
  <si>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</si>
  <si>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</si>
  <si>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</si>
  <si>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</si>
  <si>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</si>
  <si>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</si>
  <si>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</si>
  <si>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</si>
  <si>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</si>
  <si>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</si>
  <si>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</si>
  <si>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</si>
  <si>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</si>
  <si>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</si>
  <si>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</si>
  <si>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</si>
  <si>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</si>
  <si>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</si>
  <si>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</si>
  <si>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</si>
  <si>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</si>
  <si>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</si>
  <si>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</si>
  <si>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</si>
  <si>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</si>
  <si>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</si>
  <si>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</si>
  <si>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</si>
  <si>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</si>
  <si>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</si>
  <si>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</si>
  <si>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</si>
  <si>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</si>
  <si>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</si>
  <si>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</si>
  <si>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>เป้าหมาย 
(%)</t>
  </si>
  <si>
    <t>อัตราความผิด
ต่อประชากร</t>
  </si>
  <si>
    <t>ผลการ
ปฏิบัติ %</t>
  </si>
  <si>
    <t xml:space="preserve">     สถิติฐานความผิดคดีอาญา (คดี 4 กลุ่ม)   </t>
  </si>
  <si>
    <t>4.3.4 การพนันอื่นๆ</t>
  </si>
  <si>
    <t>ประจำปีงบประมาณ พ.ศ. 2568 สถานีตำรวจภูธรตะกั่วป่า</t>
  </si>
  <si>
    <t>ข้อมูล ณ วันที่  31 มีนาคม 2568</t>
  </si>
  <si>
    <t xml:space="preserve">                                                                                 ประจำเดือน มีนาคม  2568 (ตั้งแต่วันที่ 1 มีนาคม  2569 ถึง 31 มีนาคม 2569)                      จำนวนคดีที่รับคำร้องทุกข์ 29 คดี  จับกุมได้  29 คดี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</si>
</sst>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scheme val="minor"/>
    </font>
    <font>
      <b/>
      <sz val="16"/>
      <color rgb="FFFF0000"/>
      <name val="TH SarabunPSK"/>
      <family val="2"/>
    </font>
    <font>
      <b/>
      <sz val="16"/>
      <color theme="1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5">
    <xf numFmtId="0" fontId="0" fillId="0" borderId="0" xfId="0"/>
    <xf numFmtId="17" fontId="2" fillId="0" borderId="2" xfId="0" quotePrefix="1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17" fontId="2" fillId="0" borderId="1" xfId="0" quotePrefix="1" applyNumberFormat="1" applyFont="1" applyBorder="1" applyAlignment="1">
      <alignment horizontal="center" vertical="center" wrapText="1"/>
    </xf>
    <xf numFmtId="17" fontId="2" fillId="0" borderId="25" xfId="0" quotePrefix="1" applyNumberFormat="1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13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" fontId="2" fillId="0" borderId="5" xfId="0" applyNumberFormat="1" applyFont="1" applyBorder="1" applyAlignment="1">
      <alignment horizontal="center" vertical="center" wrapText="1"/>
    </xf>
    <xf numFmtId="2" fontId="2" fillId="0" borderId="26" xfId="0" applyNumberFormat="1" applyFont="1" applyBorder="1" applyAlignment="1">
      <alignment horizontal="center" vertical="center"/>
    </xf>
    <xf numFmtId="1" fontId="2" fillId="0" borderId="26" xfId="0" applyNumberFormat="1" applyFont="1" applyBorder="1" applyAlignment="1">
      <alignment horizontal="center" vertical="center" wrapText="1"/>
    </xf>
    <xf numFmtId="1" fontId="2" fillId="0" borderId="21" xfId="0" applyNumberFormat="1" applyFont="1" applyBorder="1" applyAlignment="1">
      <alignment horizontal="center" vertical="center" wrapText="1"/>
    </xf>
    <xf numFmtId="2" fontId="2" fillId="0" borderId="18" xfId="0" applyNumberFormat="1" applyFont="1" applyBorder="1" applyAlignment="1">
      <alignment horizontal="center" vertical="center"/>
    </xf>
    <xf numFmtId="0" fontId="2" fillId="0" borderId="0" xfId="0" applyFont="1"/>
    <xf numFmtId="0" fontId="2" fillId="0" borderId="31" xfId="0" applyFont="1" applyBorder="1" applyAlignment="1">
      <alignment horizontal="center" vertical="center"/>
    </xf>
    <xf numFmtId="0" fontId="2" fillId="0" borderId="15" xfId="0" applyFont="1" applyBorder="1" applyAlignment="1">
      <alignment wrapText="1"/>
    </xf>
    <xf numFmtId="0" fontId="2" fillId="0" borderId="5" xfId="0" applyFont="1" applyBorder="1"/>
    <xf numFmtId="0" fontId="2" fillId="0" borderId="0" xfId="0" applyFont="1" applyAlignment="1">
      <alignment wrapText="1"/>
    </xf>
    <xf numFmtId="0" fontId="2" fillId="0" borderId="26" xfId="0" applyFont="1" applyBorder="1"/>
    <xf numFmtId="0" fontId="2" fillId="0" borderId="22" xfId="0" applyFont="1" applyBorder="1"/>
    <xf numFmtId="0" fontId="2" fillId="0" borderId="32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15" xfId="0" applyFont="1" applyBorder="1"/>
    <xf numFmtId="0" fontId="2" fillId="0" borderId="21" xfId="0" applyFont="1" applyBorder="1"/>
    <xf numFmtId="0" fontId="2" fillId="0" borderId="13" xfId="0" applyFont="1" applyBorder="1"/>
    <xf numFmtId="0" fontId="2" fillId="0" borderId="6" xfId="0" applyFont="1" applyBorder="1" applyAlignment="1">
      <alignment vertical="center"/>
    </xf>
    <xf numFmtId="0" fontId="2" fillId="0" borderId="16" xfId="0" applyFont="1" applyBorder="1"/>
    <xf numFmtId="0" fontId="2" fillId="0" borderId="20" xfId="0" applyFont="1" applyBorder="1"/>
    <xf numFmtId="0" fontId="2" fillId="0" borderId="14" xfId="0" applyFont="1" applyBorder="1"/>
    <xf numFmtId="0" fontId="2" fillId="0" borderId="11" xfId="0" applyFont="1" applyBorder="1" applyAlignment="1">
      <alignment vertical="center"/>
    </xf>
    <xf numFmtId="0" fontId="2" fillId="0" borderId="19" xfId="0" applyFont="1" applyBorder="1"/>
    <xf numFmtId="0" fontId="2" fillId="0" borderId="32" xfId="0" applyFont="1" applyBorder="1" applyAlignment="1">
      <alignment horizontal="center" vertical="center"/>
    </xf>
    <xf numFmtId="0" fontId="2" fillId="0" borderId="12" xfId="0" applyFont="1" applyBorder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2" fillId="0" borderId="17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1" fontId="2" fillId="0" borderId="26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2" fillId="0" borderId="13" xfId="0" applyNumberFormat="1" applyFont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 vertical="center"/>
    </xf>
    <xf numFmtId="1" fontId="2" fillId="0" borderId="26" xfId="0" applyNumberFormat="1" applyFont="1" applyBorder="1" applyAlignment="1">
      <alignment horizontal="center" vertical="center"/>
    </xf>
    <xf numFmtId="0" fontId="2" fillId="0" borderId="18" xfId="0" applyFont="1" applyBorder="1"/>
    <xf numFmtId="0" fontId="2" fillId="0" borderId="11" xfId="0" applyFont="1" applyBorder="1" applyAlignment="1">
      <alignment horizontal="center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1" fontId="2" fillId="0" borderId="11" xfId="0" applyNumberFormat="1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3" fillId="0" borderId="29" xfId="0" applyFont="1" applyBorder="1" applyAlignment="1">
      <alignment horizontal="left" vertical="center"/>
    </xf>
    <xf numFmtId="0" fontId="3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21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22" xfId="0" applyFont="1" applyBorder="1" applyAlignment="1">
      <alignment horizontal="left"/>
    </xf>
    <xf numFmtId="0" fontId="2" fillId="0" borderId="19" xfId="0" applyFont="1" applyBorder="1" applyAlignment="1">
      <alignment horizontal="left"/>
    </xf>
    <xf numFmtId="0" fontId="2" fillId="0" borderId="16" xfId="0" applyFont="1" applyBorder="1" applyAlignment="1">
      <alignment horizontal="left"/>
    </xf>
    <xf numFmtId="0" fontId="2" fillId="0" borderId="20" xfId="0" applyFont="1" applyBorder="1" applyAlignment="1">
      <alignment horizontal="left"/>
    </xf>
    <xf numFmtId="0" fontId="2" fillId="0" borderId="1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left"/>
    </xf>
    <xf numFmtId="0" fontId="2" fillId="0" borderId="14" xfId="0" applyFont="1" applyBorder="1" applyAlignment="1">
      <alignment horizontal="left"/>
    </xf>
    <xf numFmtId="0" fontId="2" fillId="0" borderId="18" xfId="0" applyFont="1" applyBorder="1" applyAlignment="1">
      <alignment horizontal="left"/>
    </xf>
    <xf numFmtId="0" fontId="2" fillId="0" borderId="12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2" xfId="0" applyFont="1" applyBorder="1" applyAlignment="1">
      <alignment horizontal="left"/>
    </xf>
    <xf numFmtId="0" fontId="2" fillId="0" borderId="15" xfId="0" applyFont="1" applyBorder="1" applyAlignment="1">
      <alignment horizontal="left"/>
    </xf>
    <xf numFmtId="0" fontId="2" fillId="0" borderId="17" xfId="0" applyFont="1" applyBorder="1" applyAlignment="1">
      <alignment horizontal="left"/>
    </xf>
    <xf numFmtId="0" fontId="2" fillId="0" borderId="13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3" fillId="0" borderId="30" xfId="0" applyFont="1" applyBorder="1"/>
    <xf numFmtId="0" fontId="2" fillId="0" borderId="10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/>
    <xf numFmtId="0" fontId="2" fillId="0" borderId="1" xfId="0" applyFont="1" applyBorder="1" applyAlignment="1">
      <alignment horizontal="center" vertical="center" wrapText="1"/>
    </xf>
    <xf numFmtId="0" fontId="3" fillId="0" borderId="7" xfId="0" applyFont="1" applyBorder="1"/>
    <xf numFmtId="0" fontId="2" fillId="0" borderId="9" xfId="0" applyFont="1" applyBorder="1" applyAlignment="1">
      <alignment horizontal="center" vertical="center" wrapText="1"/>
    </xf>
    <xf numFmtId="0" fontId="3" fillId="0" borderId="8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/>
    </xf>
    <xf numFmtId="0" fontId="3" fillId="0" borderId="24" xfId="0" applyFont="1" applyBorder="1"/>
    <xf numFmtId="0" fontId="2" fillId="0" borderId="34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50"/>
  </sheetPr>
  <dimension ref="A1:N1025"/>
  <sheetViews>
    <sheetView tabSelected="1" view="pageBreakPreview" topLeftCell="B35" zoomScale="98" zoomScaleNormal="98" zoomScaleSheetLayoutView="98" workbookViewId="0">
      <selection activeCell="K6" sqref="K6"/>
    </sheetView>
  </sheetViews>
  <sheetFormatPr defaultColWidth="12.625" defaultRowHeight="15" customHeight="1" x14ac:dyDescent="0.35"/>
  <cols>
    <col min="1" max="1" width="5.625" style="18" hidden="1" customWidth="1"/>
    <col min="2" max="2" width="43.125" style="18" customWidth="1"/>
    <col min="3" max="3" width="8" style="18" customWidth="1"/>
    <col min="4" max="4" width="7.125" style="18" customWidth="1"/>
    <col min="5" max="5" width="8.5" style="18" customWidth="1"/>
    <col min="6" max="6" width="9.125" style="18" customWidth="1"/>
    <col min="7" max="7" width="11" style="18" customWidth="1"/>
    <col min="8" max="8" width="7.5" style="18" customWidth="1"/>
    <col min="9" max="9" width="6.625" style="18" customWidth="1"/>
    <col min="10" max="10" width="40.5" style="18" customWidth="1"/>
    <col min="11" max="13" width="7.125" style="18" customWidth="1"/>
    <col min="14" max="14" width="7.375" style="18" customWidth="1"/>
    <col min="15" max="27" width="8.625" style="18" customWidth="1"/>
    <col min="28" max="16384" width="12.625" style="18"/>
  </cols>
  <sheetData>
    <row r="1" spans="1:14" ht="28.5" customHeight="1" x14ac:dyDescent="0.35">
      <c r="A1" s="88" t="s">
        <v>86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</row>
    <row r="2" spans="1:14" ht="28.5" customHeight="1" x14ac:dyDescent="0.35">
      <c r="A2" s="9"/>
      <c r="B2" s="88" t="s">
        <v>88</v>
      </c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</row>
    <row r="3" spans="1:14" ht="21" customHeight="1" x14ac:dyDescent="0.35">
      <c r="A3" s="89" t="s">
        <v>90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</row>
    <row r="4" spans="1:14" ht="19.5" customHeight="1" x14ac:dyDescent="0.35">
      <c r="A4" s="90" t="s">
        <v>0</v>
      </c>
      <c r="B4" s="92" t="s">
        <v>6</v>
      </c>
      <c r="C4" s="1" t="s">
        <v>2</v>
      </c>
      <c r="D4" s="94" t="s">
        <v>3</v>
      </c>
      <c r="E4" s="95"/>
      <c r="F4" s="96" t="s">
        <v>83</v>
      </c>
      <c r="G4" s="98" t="s">
        <v>85</v>
      </c>
      <c r="H4" s="100" t="s">
        <v>84</v>
      </c>
      <c r="I4" s="68"/>
      <c r="J4" s="101" t="s">
        <v>6</v>
      </c>
      <c r="K4" s="1" t="s">
        <v>2</v>
      </c>
      <c r="L4" s="94" t="s">
        <v>3</v>
      </c>
      <c r="M4" s="103"/>
      <c r="N4" s="104"/>
    </row>
    <row r="5" spans="1:14" ht="26.25" customHeight="1" x14ac:dyDescent="0.35">
      <c r="A5" s="91"/>
      <c r="B5" s="93"/>
      <c r="C5" s="3" t="s">
        <v>1</v>
      </c>
      <c r="D5" s="12" t="s">
        <v>1</v>
      </c>
      <c r="E5" s="12" t="s">
        <v>4</v>
      </c>
      <c r="F5" s="97"/>
      <c r="G5" s="99"/>
      <c r="H5" s="68"/>
      <c r="I5" s="68"/>
      <c r="J5" s="102"/>
      <c r="K5" s="4" t="s">
        <v>1</v>
      </c>
      <c r="L5" s="4" t="s">
        <v>1</v>
      </c>
      <c r="M5" s="5" t="s">
        <v>4</v>
      </c>
      <c r="N5" s="5" t="s">
        <v>47</v>
      </c>
    </row>
    <row r="6" spans="1:14" ht="27" customHeight="1" x14ac:dyDescent="0.35">
      <c r="A6" s="19">
        <v>1</v>
      </c>
      <c r="B6" s="20" t="s">
        <v>27</v>
      </c>
      <c r="C6" s="13">
        <f>SUM(C7:C12)</f>
        <v>1</v>
      </c>
      <c r="D6" s="13">
        <f t="shared" ref="D6:E6" si="0">SUM(D7:D12)</f>
        <v>1</v>
      </c>
      <c r="E6" s="13">
        <f t="shared" si="0"/>
        <v>1</v>
      </c>
      <c r="F6" s="17">
        <v>98.04</v>
      </c>
      <c r="G6" s="10">
        <v>0</v>
      </c>
      <c r="H6" s="73">
        <v>0</v>
      </c>
      <c r="I6" s="74"/>
      <c r="J6" s="21" t="s">
        <v>48</v>
      </c>
      <c r="K6" s="40">
        <v>0</v>
      </c>
      <c r="L6" s="40">
        <v>0</v>
      </c>
      <c r="M6" s="40">
        <v>0</v>
      </c>
      <c r="N6" s="40">
        <v>0</v>
      </c>
    </row>
    <row r="7" spans="1:14" ht="27" customHeight="1" x14ac:dyDescent="0.35">
      <c r="A7" s="19"/>
      <c r="B7" s="22" t="s">
        <v>7</v>
      </c>
      <c r="C7" s="15">
        <v>0</v>
      </c>
      <c r="D7" s="15">
        <v>0</v>
      </c>
      <c r="E7" s="16">
        <v>0</v>
      </c>
      <c r="F7" s="47">
        <v>100</v>
      </c>
      <c r="G7" s="11">
        <v>0</v>
      </c>
      <c r="H7" s="84">
        <v>0</v>
      </c>
      <c r="I7" s="85"/>
      <c r="J7" s="23" t="s">
        <v>49</v>
      </c>
      <c r="K7" s="50">
        <v>0</v>
      </c>
      <c r="L7" s="50">
        <v>0</v>
      </c>
      <c r="M7" s="50">
        <v>0</v>
      </c>
      <c r="N7" s="50">
        <v>0</v>
      </c>
    </row>
    <row r="8" spans="1:14" ht="27" customHeight="1" x14ac:dyDescent="0.35">
      <c r="A8" s="19"/>
      <c r="B8" s="22" t="s">
        <v>8</v>
      </c>
      <c r="C8" s="15">
        <v>0</v>
      </c>
      <c r="D8" s="15">
        <v>0</v>
      </c>
      <c r="E8" s="15">
        <v>0</v>
      </c>
      <c r="F8" s="48">
        <v>100</v>
      </c>
      <c r="G8" s="6">
        <v>0</v>
      </c>
      <c r="H8" s="55">
        <v>0</v>
      </c>
      <c r="I8" s="56"/>
      <c r="J8" s="23" t="s">
        <v>50</v>
      </c>
      <c r="K8" s="26">
        <v>1</v>
      </c>
      <c r="L8" s="26">
        <v>1</v>
      </c>
      <c r="M8" s="26">
        <v>1</v>
      </c>
      <c r="N8" s="26">
        <v>100</v>
      </c>
    </row>
    <row r="9" spans="1:14" ht="27" customHeight="1" x14ac:dyDescent="0.35">
      <c r="A9" s="19"/>
      <c r="B9" s="22" t="s">
        <v>9</v>
      </c>
      <c r="C9" s="15">
        <v>0</v>
      </c>
      <c r="D9" s="15">
        <v>0</v>
      </c>
      <c r="E9" s="15">
        <v>0</v>
      </c>
      <c r="F9" s="48">
        <v>100</v>
      </c>
      <c r="G9" s="48">
        <v>0</v>
      </c>
      <c r="H9" s="55">
        <v>0</v>
      </c>
      <c r="I9" s="56"/>
      <c r="J9" s="23" t="s">
        <v>51</v>
      </c>
      <c r="K9" s="41">
        <v>0</v>
      </c>
      <c r="L9" s="41">
        <v>0</v>
      </c>
      <c r="M9" s="41">
        <v>0</v>
      </c>
      <c r="N9" s="41">
        <v>0</v>
      </c>
    </row>
    <row r="10" spans="1:14" ht="27" customHeight="1" x14ac:dyDescent="0.35">
      <c r="A10" s="19"/>
      <c r="B10" s="22" t="s">
        <v>10</v>
      </c>
      <c r="C10" s="15">
        <v>1</v>
      </c>
      <c r="D10" s="15">
        <v>1</v>
      </c>
      <c r="E10" s="15">
        <v>1</v>
      </c>
      <c r="F10" s="48">
        <v>100</v>
      </c>
      <c r="G10" s="48">
        <v>100</v>
      </c>
      <c r="H10" s="55">
        <v>0.38</v>
      </c>
      <c r="I10" s="56"/>
      <c r="J10" s="21" t="s">
        <v>52</v>
      </c>
      <c r="K10" s="40">
        <v>0</v>
      </c>
      <c r="L10" s="40">
        <v>0</v>
      </c>
      <c r="M10" s="40">
        <v>0</v>
      </c>
      <c r="N10" s="40">
        <v>0</v>
      </c>
    </row>
    <row r="11" spans="1:14" ht="27" customHeight="1" x14ac:dyDescent="0.35">
      <c r="A11" s="19"/>
      <c r="B11" s="22" t="s">
        <v>11</v>
      </c>
      <c r="C11" s="15">
        <v>0</v>
      </c>
      <c r="D11" s="15">
        <v>0</v>
      </c>
      <c r="E11" s="15">
        <v>0</v>
      </c>
      <c r="F11" s="48">
        <v>100</v>
      </c>
      <c r="G11" s="6">
        <v>0</v>
      </c>
      <c r="H11" s="55">
        <v>0</v>
      </c>
      <c r="I11" s="56"/>
      <c r="J11" s="75" t="s">
        <v>6</v>
      </c>
      <c r="K11" s="76"/>
      <c r="L11" s="77"/>
      <c r="M11" s="69" t="s">
        <v>45</v>
      </c>
      <c r="N11" s="67"/>
    </row>
    <row r="12" spans="1:14" ht="27" customHeight="1" x14ac:dyDescent="0.35">
      <c r="A12" s="19"/>
      <c r="B12" s="22" t="s">
        <v>12</v>
      </c>
      <c r="C12" s="15">
        <v>0</v>
      </c>
      <c r="D12" s="15">
        <v>0</v>
      </c>
      <c r="E12" s="15">
        <v>0</v>
      </c>
      <c r="F12" s="14">
        <v>91.67</v>
      </c>
      <c r="G12" s="6">
        <v>0</v>
      </c>
      <c r="H12" s="86">
        <v>0</v>
      </c>
      <c r="I12" s="87"/>
      <c r="J12" s="78"/>
      <c r="K12" s="79"/>
      <c r="L12" s="80"/>
      <c r="M12" s="10" t="s">
        <v>1</v>
      </c>
      <c r="N12" s="10" t="s">
        <v>4</v>
      </c>
    </row>
    <row r="13" spans="1:14" ht="27" customHeight="1" x14ac:dyDescent="0.35">
      <c r="A13" s="25">
        <v>2</v>
      </c>
      <c r="B13" s="27" t="s">
        <v>28</v>
      </c>
      <c r="C13" s="46">
        <f>SUM(C14:C25)</f>
        <v>6</v>
      </c>
      <c r="D13" s="46">
        <f t="shared" ref="D13:E13" si="1">SUM(D14:D25)</f>
        <v>6</v>
      </c>
      <c r="E13" s="46">
        <f t="shared" si="1"/>
        <v>6</v>
      </c>
      <c r="F13" s="10">
        <v>86.96</v>
      </c>
      <c r="G13" s="10">
        <v>0</v>
      </c>
      <c r="H13" s="73">
        <v>0</v>
      </c>
      <c r="I13" s="74"/>
      <c r="J13" s="81" t="s">
        <v>53</v>
      </c>
      <c r="K13" s="82"/>
      <c r="L13" s="83"/>
      <c r="M13" s="2">
        <f>SUM(M14,M24,M30,M35:M39,M42)</f>
        <v>19</v>
      </c>
      <c r="N13" s="2">
        <f>SUM(N14,N24,N30,N35:N39,N42)</f>
        <v>20</v>
      </c>
    </row>
    <row r="14" spans="1:14" ht="27" customHeight="1" x14ac:dyDescent="0.35">
      <c r="A14" s="25"/>
      <c r="B14" s="18" t="s">
        <v>13</v>
      </c>
      <c r="C14" s="42">
        <v>0</v>
      </c>
      <c r="D14" s="42">
        <v>0</v>
      </c>
      <c r="E14" s="42">
        <v>0</v>
      </c>
      <c r="F14" s="6">
        <v>0</v>
      </c>
      <c r="G14" s="6">
        <v>0</v>
      </c>
      <c r="H14" s="55">
        <v>0</v>
      </c>
      <c r="I14" s="56"/>
      <c r="J14" s="70" t="s">
        <v>54</v>
      </c>
      <c r="K14" s="71"/>
      <c r="L14" s="72"/>
      <c r="M14" s="50">
        <f>SUM(M15:M23)</f>
        <v>17</v>
      </c>
      <c r="N14" s="50">
        <f>SUM(N15:N23)</f>
        <v>18</v>
      </c>
    </row>
    <row r="15" spans="1:14" ht="27" customHeight="1" x14ac:dyDescent="0.35">
      <c r="A15" s="25"/>
      <c r="B15" s="18" t="s">
        <v>14</v>
      </c>
      <c r="C15" s="42">
        <v>0</v>
      </c>
      <c r="D15" s="42">
        <v>0</v>
      </c>
      <c r="E15" s="42">
        <v>0</v>
      </c>
      <c r="F15" s="6">
        <v>100</v>
      </c>
      <c r="G15" s="6">
        <v>0</v>
      </c>
      <c r="H15" s="55">
        <v>0</v>
      </c>
      <c r="I15" s="56"/>
      <c r="J15" s="61" t="s">
        <v>55</v>
      </c>
      <c r="K15" s="62"/>
      <c r="L15" s="63"/>
      <c r="M15" s="26">
        <v>0</v>
      </c>
      <c r="N15" s="26">
        <v>0</v>
      </c>
    </row>
    <row r="16" spans="1:14" ht="27" customHeight="1" x14ac:dyDescent="0.35">
      <c r="A16" s="25"/>
      <c r="B16" s="18" t="s">
        <v>15</v>
      </c>
      <c r="C16" s="42">
        <v>0</v>
      </c>
      <c r="D16" s="42">
        <v>0</v>
      </c>
      <c r="E16" s="42">
        <v>0</v>
      </c>
      <c r="F16" s="6">
        <v>0</v>
      </c>
      <c r="G16" s="6">
        <v>0</v>
      </c>
      <c r="H16" s="55">
        <v>0</v>
      </c>
      <c r="I16" s="56"/>
      <c r="J16" s="61" t="s">
        <v>56</v>
      </c>
      <c r="K16" s="62"/>
      <c r="L16" s="63"/>
      <c r="M16" s="26">
        <v>0</v>
      </c>
      <c r="N16" s="26">
        <v>0</v>
      </c>
    </row>
    <row r="17" spans="1:14" ht="27" customHeight="1" x14ac:dyDescent="0.35">
      <c r="A17" s="25"/>
      <c r="B17" s="18" t="s">
        <v>16</v>
      </c>
      <c r="C17" s="42">
        <v>4</v>
      </c>
      <c r="D17" s="42">
        <v>4</v>
      </c>
      <c r="E17" s="42">
        <v>4</v>
      </c>
      <c r="F17" s="6">
        <v>92.13</v>
      </c>
      <c r="G17" s="6">
        <v>100</v>
      </c>
      <c r="H17" s="55">
        <v>1.54</v>
      </c>
      <c r="I17" s="56"/>
      <c r="J17" s="61" t="s">
        <v>57</v>
      </c>
      <c r="K17" s="62"/>
      <c r="L17" s="63"/>
      <c r="M17" s="26">
        <v>0</v>
      </c>
      <c r="N17" s="26">
        <v>0</v>
      </c>
    </row>
    <row r="18" spans="1:14" ht="27" customHeight="1" x14ac:dyDescent="0.35">
      <c r="A18" s="25"/>
      <c r="B18" s="18" t="s">
        <v>17</v>
      </c>
      <c r="C18" s="42">
        <v>0</v>
      </c>
      <c r="D18" s="42">
        <v>0</v>
      </c>
      <c r="E18" s="42">
        <v>0</v>
      </c>
      <c r="F18" s="6">
        <v>0</v>
      </c>
      <c r="G18" s="6">
        <v>0</v>
      </c>
      <c r="H18" s="55">
        <v>0</v>
      </c>
      <c r="I18" s="56"/>
      <c r="J18" s="61" t="s">
        <v>58</v>
      </c>
      <c r="K18" s="62"/>
      <c r="L18" s="63"/>
      <c r="M18" s="26">
        <v>4</v>
      </c>
      <c r="N18" s="26">
        <v>4</v>
      </c>
    </row>
    <row r="19" spans="1:14" ht="27" customHeight="1" x14ac:dyDescent="0.35">
      <c r="A19" s="25"/>
      <c r="B19" s="18" t="s">
        <v>18</v>
      </c>
      <c r="C19" s="42">
        <v>2</v>
      </c>
      <c r="D19" s="42">
        <v>2</v>
      </c>
      <c r="E19" s="42">
        <v>2</v>
      </c>
      <c r="F19" s="6">
        <v>66.67</v>
      </c>
      <c r="G19" s="6">
        <v>100</v>
      </c>
      <c r="H19" s="55">
        <v>0.77</v>
      </c>
      <c r="I19" s="56"/>
      <c r="J19" s="61" t="s">
        <v>59</v>
      </c>
      <c r="K19" s="62"/>
      <c r="L19" s="63"/>
      <c r="M19" s="26">
        <v>0</v>
      </c>
      <c r="N19" s="26">
        <v>0</v>
      </c>
    </row>
    <row r="20" spans="1:14" ht="27" customHeight="1" x14ac:dyDescent="0.35">
      <c r="A20" s="25"/>
      <c r="B20" s="18" t="s">
        <v>19</v>
      </c>
      <c r="C20" s="42">
        <v>0</v>
      </c>
      <c r="D20" s="42">
        <v>0</v>
      </c>
      <c r="E20" s="42">
        <v>0</v>
      </c>
      <c r="F20" s="6">
        <v>72.73</v>
      </c>
      <c r="G20" s="6">
        <v>0</v>
      </c>
      <c r="H20" s="55">
        <v>0</v>
      </c>
      <c r="I20" s="56"/>
      <c r="J20" s="61" t="s">
        <v>60</v>
      </c>
      <c r="K20" s="62"/>
      <c r="L20" s="63"/>
      <c r="M20" s="26">
        <v>7</v>
      </c>
      <c r="N20" s="26">
        <v>7</v>
      </c>
    </row>
    <row r="21" spans="1:14" ht="27" customHeight="1" x14ac:dyDescent="0.35">
      <c r="A21" s="25"/>
      <c r="B21" s="18" t="s">
        <v>20</v>
      </c>
      <c r="C21" s="42">
        <v>0</v>
      </c>
      <c r="D21" s="42">
        <v>0</v>
      </c>
      <c r="E21" s="42">
        <v>0</v>
      </c>
      <c r="F21" s="6">
        <v>100</v>
      </c>
      <c r="G21" s="6">
        <v>0</v>
      </c>
      <c r="H21" s="55">
        <v>0</v>
      </c>
      <c r="I21" s="56"/>
      <c r="J21" s="61" t="s">
        <v>61</v>
      </c>
      <c r="K21" s="62"/>
      <c r="L21" s="63"/>
      <c r="M21" s="26">
        <v>1</v>
      </c>
      <c r="N21" s="26">
        <v>1</v>
      </c>
    </row>
    <row r="22" spans="1:14" ht="27" customHeight="1" x14ac:dyDescent="0.35">
      <c r="A22" s="25"/>
      <c r="B22" s="18" t="s">
        <v>21</v>
      </c>
      <c r="C22" s="42">
        <v>0</v>
      </c>
      <c r="D22" s="42">
        <v>0</v>
      </c>
      <c r="E22" s="42">
        <v>0</v>
      </c>
      <c r="F22" s="6">
        <v>100</v>
      </c>
      <c r="G22" s="6">
        <v>0</v>
      </c>
      <c r="H22" s="55">
        <v>0</v>
      </c>
      <c r="I22" s="56"/>
      <c r="J22" s="61" t="s">
        <v>62</v>
      </c>
      <c r="K22" s="62"/>
      <c r="L22" s="63"/>
      <c r="M22" s="26">
        <v>4</v>
      </c>
      <c r="N22" s="26">
        <v>4</v>
      </c>
    </row>
    <row r="23" spans="1:14" ht="27" customHeight="1" x14ac:dyDescent="0.35">
      <c r="A23" s="25"/>
      <c r="B23" s="18" t="s">
        <v>22</v>
      </c>
      <c r="C23" s="42">
        <v>0</v>
      </c>
      <c r="D23" s="42">
        <v>0</v>
      </c>
      <c r="E23" s="42">
        <v>0</v>
      </c>
      <c r="F23" s="6">
        <v>0</v>
      </c>
      <c r="G23" s="6">
        <v>0</v>
      </c>
      <c r="H23" s="55">
        <v>0</v>
      </c>
      <c r="I23" s="56"/>
      <c r="J23" s="61" t="s">
        <v>63</v>
      </c>
      <c r="K23" s="62"/>
      <c r="L23" s="63"/>
      <c r="M23" s="26">
        <v>1</v>
      </c>
      <c r="N23" s="26">
        <v>2</v>
      </c>
    </row>
    <row r="24" spans="1:14" ht="27" customHeight="1" x14ac:dyDescent="0.35">
      <c r="A24" s="25"/>
      <c r="B24" s="18" t="s">
        <v>23</v>
      </c>
      <c r="C24" s="42">
        <v>0</v>
      </c>
      <c r="D24" s="42">
        <v>0</v>
      </c>
      <c r="E24" s="42">
        <v>0</v>
      </c>
      <c r="F24" s="6">
        <v>0</v>
      </c>
      <c r="G24" s="6">
        <v>0</v>
      </c>
      <c r="H24" s="55">
        <v>0</v>
      </c>
      <c r="I24" s="56"/>
      <c r="J24" s="61" t="s">
        <v>64</v>
      </c>
      <c r="K24" s="62"/>
      <c r="L24" s="63"/>
      <c r="M24" s="26">
        <f>SUM(M25:M29)</f>
        <v>1</v>
      </c>
      <c r="N24" s="26">
        <f>SUM(N25:N29)</f>
        <v>1</v>
      </c>
    </row>
    <row r="25" spans="1:14" ht="27" customHeight="1" x14ac:dyDescent="0.35">
      <c r="A25" s="25"/>
      <c r="B25" s="18" t="s">
        <v>24</v>
      </c>
      <c r="C25" s="43">
        <v>0</v>
      </c>
      <c r="D25" s="42">
        <v>0</v>
      </c>
      <c r="E25" s="42">
        <v>0</v>
      </c>
      <c r="F25" s="6">
        <v>90.48</v>
      </c>
      <c r="G25" s="6">
        <v>0</v>
      </c>
      <c r="H25" s="55">
        <v>0</v>
      </c>
      <c r="I25" s="56"/>
      <c r="J25" s="61" t="s">
        <v>65</v>
      </c>
      <c r="K25" s="62"/>
      <c r="L25" s="63"/>
      <c r="M25" s="26">
        <v>0</v>
      </c>
      <c r="N25" s="26">
        <v>0</v>
      </c>
    </row>
    <row r="26" spans="1:14" ht="27" customHeight="1" x14ac:dyDescent="0.35">
      <c r="A26" s="25"/>
      <c r="B26" s="33" t="s">
        <v>25</v>
      </c>
      <c r="C26" s="44">
        <v>0</v>
      </c>
      <c r="D26" s="53">
        <v>0</v>
      </c>
      <c r="E26" s="53">
        <v>0</v>
      </c>
      <c r="F26" s="7"/>
      <c r="G26" s="34"/>
      <c r="H26" s="29"/>
      <c r="I26" s="49"/>
      <c r="J26" s="61" t="s">
        <v>66</v>
      </c>
      <c r="K26" s="62"/>
      <c r="L26" s="63"/>
      <c r="M26" s="26">
        <v>0</v>
      </c>
      <c r="N26" s="26">
        <v>0</v>
      </c>
    </row>
    <row r="27" spans="1:14" ht="27" customHeight="1" x14ac:dyDescent="0.35">
      <c r="A27" s="25"/>
      <c r="B27" s="31" t="s">
        <v>26</v>
      </c>
      <c r="C27" s="45">
        <v>0</v>
      </c>
      <c r="D27" s="43">
        <v>0</v>
      </c>
      <c r="E27" s="43">
        <v>0</v>
      </c>
      <c r="F27" s="8"/>
      <c r="G27" s="30"/>
      <c r="H27" s="35"/>
      <c r="I27" s="32"/>
      <c r="J27" s="61" t="s">
        <v>67</v>
      </c>
      <c r="K27" s="62"/>
      <c r="L27" s="63"/>
      <c r="M27" s="26">
        <v>1</v>
      </c>
      <c r="N27" s="26">
        <v>1</v>
      </c>
    </row>
    <row r="28" spans="1:14" ht="27" customHeight="1" x14ac:dyDescent="0.35">
      <c r="A28" s="25"/>
      <c r="B28" s="67" t="s">
        <v>6</v>
      </c>
      <c r="C28" s="68"/>
      <c r="D28" s="68"/>
      <c r="E28" s="68"/>
      <c r="F28" s="10" t="s">
        <v>2</v>
      </c>
      <c r="G28" s="68" t="s">
        <v>45</v>
      </c>
      <c r="H28" s="68"/>
      <c r="I28" s="68"/>
      <c r="J28" s="61" t="s">
        <v>68</v>
      </c>
      <c r="K28" s="62"/>
      <c r="L28" s="63"/>
      <c r="M28" s="26">
        <v>0</v>
      </c>
      <c r="N28" s="26">
        <v>0</v>
      </c>
    </row>
    <row r="29" spans="1:14" ht="27" customHeight="1" x14ac:dyDescent="0.35">
      <c r="A29" s="25"/>
      <c r="B29" s="67"/>
      <c r="C29" s="68"/>
      <c r="D29" s="68"/>
      <c r="E29" s="69"/>
      <c r="F29" s="10" t="s">
        <v>44</v>
      </c>
      <c r="G29" s="10" t="s">
        <v>44</v>
      </c>
      <c r="H29" s="2" t="s">
        <v>46</v>
      </c>
      <c r="I29" s="40" t="s">
        <v>47</v>
      </c>
      <c r="J29" s="61" t="s">
        <v>69</v>
      </c>
      <c r="K29" s="62"/>
      <c r="L29" s="63"/>
      <c r="M29" s="26">
        <v>0</v>
      </c>
      <c r="N29" s="26">
        <v>0</v>
      </c>
    </row>
    <row r="30" spans="1:14" ht="27" customHeight="1" x14ac:dyDescent="0.35">
      <c r="A30" s="36">
        <v>4</v>
      </c>
      <c r="B30" s="18" t="s">
        <v>29</v>
      </c>
      <c r="F30" s="26">
        <v>1</v>
      </c>
      <c r="G30" s="26">
        <v>1</v>
      </c>
      <c r="H30" s="26">
        <v>1</v>
      </c>
      <c r="I30" s="26">
        <v>100</v>
      </c>
      <c r="J30" s="61" t="s">
        <v>70</v>
      </c>
      <c r="K30" s="62"/>
      <c r="L30" s="63"/>
      <c r="M30" s="26">
        <f>SUM(M31:M34)</f>
        <v>0</v>
      </c>
      <c r="N30" s="26">
        <f>SUM(N31:N34)</f>
        <v>0</v>
      </c>
    </row>
    <row r="31" spans="1:14" ht="27" customHeight="1" x14ac:dyDescent="0.35">
      <c r="A31" s="25">
        <v>5</v>
      </c>
      <c r="B31" s="18" t="s">
        <v>30</v>
      </c>
      <c r="F31" s="26">
        <v>0</v>
      </c>
      <c r="G31" s="26">
        <v>0</v>
      </c>
      <c r="H31" s="26">
        <v>0</v>
      </c>
      <c r="I31" s="26">
        <v>0</v>
      </c>
      <c r="J31" s="61" t="s">
        <v>71</v>
      </c>
      <c r="K31" s="62"/>
      <c r="L31" s="63"/>
      <c r="M31" s="26">
        <v>0</v>
      </c>
      <c r="N31" s="26">
        <v>0</v>
      </c>
    </row>
    <row r="32" spans="1:14" ht="27" customHeight="1" x14ac:dyDescent="0.35">
      <c r="A32" s="25">
        <v>6</v>
      </c>
      <c r="B32" s="18" t="s">
        <v>31</v>
      </c>
      <c r="F32" s="26">
        <v>0</v>
      </c>
      <c r="G32" s="26">
        <v>0</v>
      </c>
      <c r="H32" s="26">
        <v>0</v>
      </c>
      <c r="I32" s="26">
        <v>0</v>
      </c>
      <c r="J32" s="61" t="s">
        <v>72</v>
      </c>
      <c r="K32" s="62"/>
      <c r="L32" s="63"/>
      <c r="M32" s="26">
        <v>0</v>
      </c>
      <c r="N32" s="26">
        <v>0</v>
      </c>
    </row>
    <row r="33" spans="1:14" ht="27" customHeight="1" x14ac:dyDescent="0.35">
      <c r="A33" s="36">
        <v>7</v>
      </c>
      <c r="B33" s="18" t="s">
        <v>32</v>
      </c>
      <c r="F33" s="26">
        <v>0</v>
      </c>
      <c r="G33" s="26">
        <v>0</v>
      </c>
      <c r="H33" s="26">
        <v>0</v>
      </c>
      <c r="I33" s="26">
        <v>0</v>
      </c>
      <c r="J33" s="61" t="s">
        <v>73</v>
      </c>
      <c r="K33" s="62"/>
      <c r="L33" s="63"/>
      <c r="M33" s="26">
        <v>0</v>
      </c>
      <c r="N33" s="26">
        <v>0</v>
      </c>
    </row>
    <row r="34" spans="1:14" ht="27" customHeight="1" x14ac:dyDescent="0.35">
      <c r="A34" s="25">
        <v>8</v>
      </c>
      <c r="B34" s="18" t="s">
        <v>33</v>
      </c>
      <c r="F34" s="26">
        <v>0</v>
      </c>
      <c r="G34" s="26">
        <v>0</v>
      </c>
      <c r="H34" s="26">
        <v>0</v>
      </c>
      <c r="I34" s="26">
        <v>0</v>
      </c>
      <c r="J34" s="51" t="s">
        <v>87</v>
      </c>
      <c r="K34" s="39"/>
      <c r="L34" s="52"/>
      <c r="M34" s="26">
        <v>0</v>
      </c>
      <c r="N34" s="26">
        <v>0</v>
      </c>
    </row>
    <row r="35" spans="1:14" ht="27" customHeight="1" x14ac:dyDescent="0.35">
      <c r="A35" s="25">
        <v>9</v>
      </c>
      <c r="B35" s="18" t="s">
        <v>34</v>
      </c>
      <c r="E35" s="54"/>
      <c r="F35" s="9">
        <v>0</v>
      </c>
      <c r="G35" s="26">
        <v>0</v>
      </c>
      <c r="H35" s="26">
        <v>0</v>
      </c>
      <c r="I35" s="26">
        <v>0</v>
      </c>
      <c r="J35" s="61" t="s">
        <v>74</v>
      </c>
      <c r="K35" s="62"/>
      <c r="L35" s="63"/>
      <c r="M35" s="26">
        <v>0</v>
      </c>
      <c r="N35" s="26">
        <v>0</v>
      </c>
    </row>
    <row r="36" spans="1:14" ht="27" customHeight="1" x14ac:dyDescent="0.35">
      <c r="A36" s="36">
        <v>10</v>
      </c>
      <c r="B36" s="18" t="s">
        <v>35</v>
      </c>
      <c r="F36" s="26">
        <v>0</v>
      </c>
      <c r="G36" s="26">
        <v>0</v>
      </c>
      <c r="H36" s="26">
        <v>0</v>
      </c>
      <c r="I36" s="26">
        <v>0</v>
      </c>
      <c r="J36" s="61" t="s">
        <v>75</v>
      </c>
      <c r="K36" s="62"/>
      <c r="L36" s="63"/>
      <c r="M36" s="26">
        <v>1</v>
      </c>
      <c r="N36" s="26">
        <v>1</v>
      </c>
    </row>
    <row r="37" spans="1:14" ht="27" customHeight="1" x14ac:dyDescent="0.35">
      <c r="A37" s="25">
        <v>11</v>
      </c>
      <c r="B37" s="18" t="s">
        <v>36</v>
      </c>
      <c r="F37" s="26">
        <v>0</v>
      </c>
      <c r="G37" s="26">
        <v>0</v>
      </c>
      <c r="H37" s="26">
        <v>0</v>
      </c>
      <c r="I37" s="26">
        <v>0</v>
      </c>
      <c r="J37" s="61" t="s">
        <v>76</v>
      </c>
      <c r="K37" s="62"/>
      <c r="L37" s="63"/>
      <c r="M37" s="26">
        <v>0</v>
      </c>
      <c r="N37" s="26">
        <v>0</v>
      </c>
    </row>
    <row r="38" spans="1:14" ht="27" customHeight="1" x14ac:dyDescent="0.35">
      <c r="A38" s="25">
        <v>12</v>
      </c>
      <c r="B38" s="18" t="s">
        <v>37</v>
      </c>
      <c r="F38" s="26">
        <v>0</v>
      </c>
      <c r="G38" s="26">
        <v>0</v>
      </c>
      <c r="H38" s="26">
        <v>0</v>
      </c>
      <c r="I38" s="26">
        <v>0</v>
      </c>
      <c r="J38" s="61" t="s">
        <v>77</v>
      </c>
      <c r="K38" s="62"/>
      <c r="L38" s="63"/>
      <c r="M38" s="26">
        <v>0</v>
      </c>
      <c r="N38" s="26">
        <v>0</v>
      </c>
    </row>
    <row r="39" spans="1:14" ht="27" customHeight="1" x14ac:dyDescent="0.35">
      <c r="A39" s="25"/>
      <c r="B39" s="18" t="s">
        <v>38</v>
      </c>
      <c r="F39" s="26">
        <v>0</v>
      </c>
      <c r="G39" s="26">
        <v>0</v>
      </c>
      <c r="H39" s="26">
        <v>0</v>
      </c>
      <c r="I39" s="26">
        <v>0</v>
      </c>
      <c r="J39" s="61" t="s">
        <v>78</v>
      </c>
      <c r="K39" s="62"/>
      <c r="L39" s="63"/>
      <c r="M39" s="26">
        <f>SUM(M40:M41)</f>
        <v>0</v>
      </c>
      <c r="N39" s="26">
        <f>SUM(N40:N41)</f>
        <v>0</v>
      </c>
    </row>
    <row r="40" spans="1:14" ht="27" customHeight="1" x14ac:dyDescent="0.35">
      <c r="A40" s="25"/>
      <c r="B40" s="18" t="s">
        <v>39</v>
      </c>
      <c r="F40" s="26">
        <v>0</v>
      </c>
      <c r="G40" s="26">
        <v>0</v>
      </c>
      <c r="H40" s="26">
        <v>0</v>
      </c>
      <c r="I40" s="26">
        <v>0</v>
      </c>
      <c r="J40" s="61" t="s">
        <v>79</v>
      </c>
      <c r="K40" s="62"/>
      <c r="L40" s="63"/>
      <c r="M40" s="26">
        <v>0</v>
      </c>
      <c r="N40" s="26">
        <v>0</v>
      </c>
    </row>
    <row r="41" spans="1:14" ht="27" customHeight="1" x14ac:dyDescent="0.35">
      <c r="A41" s="25"/>
      <c r="B41" s="18" t="s">
        <v>40</v>
      </c>
      <c r="F41" s="26">
        <v>0</v>
      </c>
      <c r="G41" s="26">
        <v>0</v>
      </c>
      <c r="H41" s="26">
        <v>0</v>
      </c>
      <c r="I41" s="26">
        <v>0</v>
      </c>
      <c r="J41" s="61" t="s">
        <v>80</v>
      </c>
      <c r="K41" s="62"/>
      <c r="L41" s="63"/>
      <c r="M41" s="26">
        <v>0</v>
      </c>
      <c r="N41" s="26">
        <v>0</v>
      </c>
    </row>
    <row r="42" spans="1:14" ht="27" customHeight="1" x14ac:dyDescent="0.35">
      <c r="A42" s="25"/>
      <c r="B42" s="18" t="s">
        <v>41</v>
      </c>
      <c r="F42" s="26">
        <v>0</v>
      </c>
      <c r="G42" s="26">
        <v>0</v>
      </c>
      <c r="H42" s="26">
        <v>0</v>
      </c>
      <c r="I42" s="26">
        <v>0</v>
      </c>
      <c r="J42" s="64" t="s">
        <v>81</v>
      </c>
      <c r="K42" s="65"/>
      <c r="L42" s="66"/>
      <c r="M42" s="26">
        <v>0</v>
      </c>
      <c r="N42" s="26">
        <v>0</v>
      </c>
    </row>
    <row r="43" spans="1:14" ht="27" customHeight="1" x14ac:dyDescent="0.35">
      <c r="A43" s="25"/>
      <c r="B43" s="18" t="s">
        <v>42</v>
      </c>
      <c r="F43" s="26">
        <v>0</v>
      </c>
      <c r="G43" s="26">
        <v>0</v>
      </c>
      <c r="H43" s="26">
        <v>0</v>
      </c>
      <c r="I43" s="26">
        <v>0</v>
      </c>
      <c r="J43" s="37" t="s">
        <v>82</v>
      </c>
      <c r="K43" s="27"/>
      <c r="L43" s="27"/>
      <c r="M43" s="2">
        <v>0</v>
      </c>
      <c r="N43" s="2">
        <v>0</v>
      </c>
    </row>
    <row r="44" spans="1:14" ht="27" customHeight="1" x14ac:dyDescent="0.35">
      <c r="A44" s="25"/>
      <c r="B44" s="18" t="s">
        <v>43</v>
      </c>
      <c r="F44" s="26">
        <v>0</v>
      </c>
      <c r="G44" s="26">
        <v>0</v>
      </c>
      <c r="H44" s="26">
        <v>0</v>
      </c>
      <c r="I44" s="26">
        <v>0</v>
      </c>
      <c r="J44" s="29"/>
      <c r="K44" s="33"/>
      <c r="L44" s="33"/>
      <c r="M44" s="33"/>
      <c r="N44" s="49"/>
    </row>
    <row r="45" spans="1:14" ht="27" customHeight="1" x14ac:dyDescent="0.35">
      <c r="A45" s="36">
        <v>13</v>
      </c>
      <c r="B45" s="31" t="s">
        <v>5</v>
      </c>
      <c r="C45" s="31"/>
      <c r="D45" s="31"/>
      <c r="E45" s="31"/>
      <c r="F45" s="41">
        <v>0</v>
      </c>
      <c r="G45" s="41">
        <v>0</v>
      </c>
      <c r="H45" s="41">
        <v>0</v>
      </c>
      <c r="I45" s="41">
        <v>0</v>
      </c>
      <c r="J45" s="28"/>
      <c r="N45" s="24"/>
    </row>
    <row r="46" spans="1:14" ht="27" customHeight="1" x14ac:dyDescent="0.35">
      <c r="A46" s="57" t="s">
        <v>89</v>
      </c>
      <c r="B46" s="58"/>
      <c r="C46" s="38"/>
      <c r="D46" s="38"/>
      <c r="E46" s="38"/>
      <c r="J46" s="35"/>
      <c r="K46" s="31"/>
      <c r="L46" s="31"/>
    </row>
    <row r="47" spans="1:14" ht="21" customHeight="1" x14ac:dyDescent="0.35">
      <c r="D47" s="39"/>
    </row>
    <row r="48" spans="1:14" ht="21" customHeight="1" x14ac:dyDescent="0.35">
      <c r="A48" s="59"/>
      <c r="B48" s="60"/>
      <c r="C48" s="60"/>
      <c r="D48" s="60"/>
      <c r="E48" s="60"/>
      <c r="F48" s="60"/>
      <c r="G48" s="60"/>
    </row>
    <row r="49" spans="2:7" ht="21" customHeight="1" x14ac:dyDescent="0.35">
      <c r="B49" s="59"/>
      <c r="C49" s="60"/>
      <c r="D49" s="60"/>
      <c r="E49" s="60"/>
      <c r="F49" s="60"/>
      <c r="G49" s="60"/>
    </row>
    <row r="50" spans="2:7" ht="21" customHeight="1" x14ac:dyDescent="0.35"/>
    <row r="51" spans="2:7" ht="21" customHeight="1" x14ac:dyDescent="0.35"/>
    <row r="52" spans="2:7" ht="21" customHeight="1" x14ac:dyDescent="0.35"/>
    <row r="53" spans="2:7" ht="21" customHeight="1" x14ac:dyDescent="0.35"/>
    <row r="54" spans="2:7" ht="21" customHeight="1" x14ac:dyDescent="0.35"/>
    <row r="55" spans="2:7" ht="21" customHeight="1" x14ac:dyDescent="0.35"/>
    <row r="56" spans="2:7" ht="21" customHeight="1" x14ac:dyDescent="0.35"/>
    <row r="57" spans="2:7" ht="21" customHeight="1" x14ac:dyDescent="0.35"/>
    <row r="58" spans="2:7" ht="21" customHeight="1" x14ac:dyDescent="0.35"/>
    <row r="59" spans="2:7" ht="21" customHeight="1" x14ac:dyDescent="0.35"/>
    <row r="60" spans="2:7" ht="21" customHeight="1" x14ac:dyDescent="0.35"/>
    <row r="61" spans="2:7" ht="21" customHeight="1" x14ac:dyDescent="0.35"/>
    <row r="62" spans="2:7" ht="21" customHeight="1" x14ac:dyDescent="0.35"/>
    <row r="63" spans="2:7" ht="21" customHeight="1" x14ac:dyDescent="0.35"/>
    <row r="64" spans="2:7" ht="21" customHeight="1" x14ac:dyDescent="0.35"/>
    <row r="65" ht="21" customHeight="1" x14ac:dyDescent="0.35"/>
    <row r="66" ht="21" customHeight="1" x14ac:dyDescent="0.35"/>
    <row r="67" ht="21" customHeight="1" x14ac:dyDescent="0.35"/>
    <row r="68" ht="21" customHeight="1" x14ac:dyDescent="0.35"/>
    <row r="69" ht="21" customHeight="1" x14ac:dyDescent="0.35"/>
    <row r="70" ht="21" customHeight="1" x14ac:dyDescent="0.35"/>
    <row r="71" ht="21" customHeight="1" x14ac:dyDescent="0.35"/>
    <row r="72" ht="21" customHeight="1" x14ac:dyDescent="0.35"/>
    <row r="73" ht="21" customHeight="1" x14ac:dyDescent="0.35"/>
    <row r="74" ht="21" customHeight="1" x14ac:dyDescent="0.35"/>
    <row r="75" ht="21" customHeight="1" x14ac:dyDescent="0.35"/>
    <row r="76" ht="21" customHeight="1" x14ac:dyDescent="0.35"/>
    <row r="77" ht="21" customHeight="1" x14ac:dyDescent="0.35"/>
    <row r="78" ht="21" customHeight="1" x14ac:dyDescent="0.35"/>
    <row r="79" ht="21" customHeight="1" x14ac:dyDescent="0.35"/>
    <row r="80" ht="21" customHeight="1" x14ac:dyDescent="0.35"/>
    <row r="81" ht="21" customHeight="1" x14ac:dyDescent="0.35"/>
    <row r="82" ht="21" customHeight="1" x14ac:dyDescent="0.35"/>
    <row r="83" ht="21" customHeight="1" x14ac:dyDescent="0.35"/>
    <row r="84" ht="21" customHeight="1" x14ac:dyDescent="0.35"/>
    <row r="85" ht="21" customHeight="1" x14ac:dyDescent="0.35"/>
    <row r="86" ht="21" customHeight="1" x14ac:dyDescent="0.35"/>
    <row r="87" ht="21" customHeight="1" x14ac:dyDescent="0.35"/>
    <row r="88" ht="21" customHeight="1" x14ac:dyDescent="0.35"/>
    <row r="89" ht="21" customHeight="1" x14ac:dyDescent="0.35"/>
    <row r="90" ht="21" customHeight="1" x14ac:dyDescent="0.35"/>
    <row r="91" ht="21" customHeight="1" x14ac:dyDescent="0.35"/>
    <row r="92" ht="21" customHeight="1" x14ac:dyDescent="0.35"/>
    <row r="93" ht="21" customHeight="1" x14ac:dyDescent="0.35"/>
    <row r="94" ht="21" customHeight="1" x14ac:dyDescent="0.35"/>
    <row r="95" ht="21" customHeight="1" x14ac:dyDescent="0.35"/>
    <row r="96" ht="21" customHeight="1" x14ac:dyDescent="0.35"/>
    <row r="97" ht="21" customHeight="1" x14ac:dyDescent="0.35"/>
    <row r="98" ht="21" customHeight="1" x14ac:dyDescent="0.35"/>
    <row r="99" ht="21" customHeight="1" x14ac:dyDescent="0.35"/>
    <row r="100" ht="21" customHeight="1" x14ac:dyDescent="0.35"/>
    <row r="101" ht="21" customHeight="1" x14ac:dyDescent="0.35"/>
    <row r="102" ht="21" customHeight="1" x14ac:dyDescent="0.35"/>
    <row r="103" ht="21" customHeight="1" x14ac:dyDescent="0.35"/>
    <row r="104" ht="21" customHeight="1" x14ac:dyDescent="0.35"/>
    <row r="105" ht="21" customHeight="1" x14ac:dyDescent="0.35"/>
    <row r="106" ht="21" customHeight="1" x14ac:dyDescent="0.35"/>
    <row r="107" ht="21" customHeight="1" x14ac:dyDescent="0.35"/>
    <row r="108" ht="21" customHeight="1" x14ac:dyDescent="0.35"/>
    <row r="109" ht="21" customHeight="1" x14ac:dyDescent="0.35"/>
    <row r="110" ht="21" customHeight="1" x14ac:dyDescent="0.35"/>
    <row r="111" ht="21" customHeight="1" x14ac:dyDescent="0.35"/>
    <row r="112" ht="21" customHeight="1" x14ac:dyDescent="0.35"/>
    <row r="113" ht="21" customHeight="1" x14ac:dyDescent="0.35"/>
    <row r="114" ht="21" customHeight="1" x14ac:dyDescent="0.35"/>
    <row r="115" ht="21" customHeight="1" x14ac:dyDescent="0.35"/>
    <row r="116" ht="21" customHeight="1" x14ac:dyDescent="0.35"/>
    <row r="117" ht="21" customHeight="1" x14ac:dyDescent="0.35"/>
    <row r="118" ht="21" customHeight="1" x14ac:dyDescent="0.35"/>
    <row r="119" ht="21" customHeight="1" x14ac:dyDescent="0.35"/>
    <row r="120" ht="21" customHeight="1" x14ac:dyDescent="0.35"/>
    <row r="121" ht="21" customHeight="1" x14ac:dyDescent="0.35"/>
    <row r="122" ht="21" customHeight="1" x14ac:dyDescent="0.35"/>
    <row r="123" ht="21" customHeight="1" x14ac:dyDescent="0.35"/>
    <row r="124" ht="21" customHeight="1" x14ac:dyDescent="0.35"/>
    <row r="125" ht="21" customHeight="1" x14ac:dyDescent="0.35"/>
    <row r="126" ht="21" customHeight="1" x14ac:dyDescent="0.35"/>
    <row r="127" ht="21" customHeight="1" x14ac:dyDescent="0.35"/>
    <row r="128" ht="21" customHeight="1" x14ac:dyDescent="0.35"/>
    <row r="129" ht="21" customHeight="1" x14ac:dyDescent="0.35"/>
    <row r="130" ht="21" customHeight="1" x14ac:dyDescent="0.35"/>
    <row r="131" ht="21" customHeight="1" x14ac:dyDescent="0.35"/>
    <row r="132" ht="21" customHeight="1" x14ac:dyDescent="0.35"/>
    <row r="133" ht="21" customHeight="1" x14ac:dyDescent="0.35"/>
    <row r="134" ht="21" customHeight="1" x14ac:dyDescent="0.35"/>
    <row r="135" ht="21" customHeight="1" x14ac:dyDescent="0.35"/>
    <row r="136" ht="21" customHeight="1" x14ac:dyDescent="0.35"/>
    <row r="137" ht="21" customHeight="1" x14ac:dyDescent="0.35"/>
    <row r="138" ht="21" customHeight="1" x14ac:dyDescent="0.35"/>
    <row r="139" ht="21" customHeight="1" x14ac:dyDescent="0.35"/>
    <row r="140" ht="21" customHeight="1" x14ac:dyDescent="0.35"/>
    <row r="141" ht="21" customHeight="1" x14ac:dyDescent="0.35"/>
    <row r="142" ht="21" customHeight="1" x14ac:dyDescent="0.35"/>
    <row r="143" ht="21" customHeight="1" x14ac:dyDescent="0.35"/>
    <row r="144" ht="21" customHeight="1" x14ac:dyDescent="0.35"/>
    <row r="145" ht="21" customHeight="1" x14ac:dyDescent="0.35"/>
    <row r="146" ht="21" customHeight="1" x14ac:dyDescent="0.35"/>
    <row r="147" ht="21" customHeight="1" x14ac:dyDescent="0.35"/>
    <row r="148" ht="21" customHeight="1" x14ac:dyDescent="0.35"/>
    <row r="149" ht="21" customHeight="1" x14ac:dyDescent="0.35"/>
    <row r="150" ht="21" customHeight="1" x14ac:dyDescent="0.35"/>
    <row r="151" ht="21" customHeight="1" x14ac:dyDescent="0.35"/>
    <row r="152" ht="21" customHeight="1" x14ac:dyDescent="0.35"/>
    <row r="153" ht="21" customHeight="1" x14ac:dyDescent="0.35"/>
    <row r="154" ht="21" customHeight="1" x14ac:dyDescent="0.35"/>
    <row r="155" ht="21" customHeight="1" x14ac:dyDescent="0.35"/>
    <row r="156" ht="21" customHeight="1" x14ac:dyDescent="0.35"/>
    <row r="157" ht="21" customHeight="1" x14ac:dyDescent="0.35"/>
    <row r="158" ht="21" customHeight="1" x14ac:dyDescent="0.35"/>
    <row r="159" ht="21" customHeight="1" x14ac:dyDescent="0.35"/>
    <row r="160" ht="21" customHeight="1" x14ac:dyDescent="0.35"/>
    <row r="161" ht="21" customHeight="1" x14ac:dyDescent="0.35"/>
    <row r="162" ht="21" customHeight="1" x14ac:dyDescent="0.35"/>
    <row r="163" ht="21" customHeight="1" x14ac:dyDescent="0.35"/>
    <row r="164" ht="21" customHeight="1" x14ac:dyDescent="0.35"/>
    <row r="165" ht="21" customHeight="1" x14ac:dyDescent="0.35"/>
    <row r="166" ht="21" customHeight="1" x14ac:dyDescent="0.35"/>
    <row r="167" ht="21" customHeight="1" x14ac:dyDescent="0.35"/>
    <row r="168" ht="21" customHeight="1" x14ac:dyDescent="0.35"/>
    <row r="169" ht="21" customHeight="1" x14ac:dyDescent="0.35"/>
    <row r="170" ht="21" customHeight="1" x14ac:dyDescent="0.35"/>
    <row r="171" ht="21" customHeight="1" x14ac:dyDescent="0.35"/>
    <row r="172" ht="21" customHeight="1" x14ac:dyDescent="0.35"/>
    <row r="173" ht="21" customHeight="1" x14ac:dyDescent="0.35"/>
    <row r="174" ht="21" customHeight="1" x14ac:dyDescent="0.35"/>
    <row r="175" ht="21" customHeight="1" x14ac:dyDescent="0.35"/>
    <row r="176" ht="21" customHeight="1" x14ac:dyDescent="0.35"/>
    <row r="177" ht="21" customHeight="1" x14ac:dyDescent="0.35"/>
    <row r="178" ht="21" customHeight="1" x14ac:dyDescent="0.35"/>
    <row r="179" ht="21" customHeight="1" x14ac:dyDescent="0.35"/>
    <row r="180" ht="21" customHeight="1" x14ac:dyDescent="0.35"/>
    <row r="181" ht="21" customHeight="1" x14ac:dyDescent="0.35"/>
    <row r="182" ht="21" customHeight="1" x14ac:dyDescent="0.35"/>
    <row r="183" ht="21" customHeight="1" x14ac:dyDescent="0.35"/>
    <row r="184" ht="21" customHeight="1" x14ac:dyDescent="0.35"/>
    <row r="185" ht="21" customHeight="1" x14ac:dyDescent="0.35"/>
    <row r="186" ht="21" customHeight="1" x14ac:dyDescent="0.35"/>
    <row r="187" ht="21" customHeight="1" x14ac:dyDescent="0.35"/>
    <row r="188" ht="21" customHeight="1" x14ac:dyDescent="0.35"/>
    <row r="189" ht="21" customHeight="1" x14ac:dyDescent="0.35"/>
    <row r="190" ht="21" customHeight="1" x14ac:dyDescent="0.35"/>
    <row r="191" ht="21" customHeight="1" x14ac:dyDescent="0.35"/>
    <row r="192" ht="21" customHeight="1" x14ac:dyDescent="0.35"/>
    <row r="193" ht="21" customHeight="1" x14ac:dyDescent="0.35"/>
    <row r="194" ht="21" customHeight="1" x14ac:dyDescent="0.35"/>
    <row r="195" ht="21" customHeight="1" x14ac:dyDescent="0.35"/>
    <row r="196" ht="21" customHeight="1" x14ac:dyDescent="0.35"/>
    <row r="197" ht="21" customHeight="1" x14ac:dyDescent="0.35"/>
    <row r="198" ht="21" customHeight="1" x14ac:dyDescent="0.35"/>
    <row r="199" ht="21" customHeight="1" x14ac:dyDescent="0.35"/>
    <row r="200" ht="21" customHeight="1" x14ac:dyDescent="0.35"/>
    <row r="201" ht="21" customHeight="1" x14ac:dyDescent="0.35"/>
    <row r="202" ht="21" customHeight="1" x14ac:dyDescent="0.35"/>
    <row r="203" ht="21" customHeight="1" x14ac:dyDescent="0.35"/>
    <row r="204" ht="21" customHeight="1" x14ac:dyDescent="0.35"/>
    <row r="205" ht="21" customHeight="1" x14ac:dyDescent="0.35"/>
    <row r="206" ht="21" customHeight="1" x14ac:dyDescent="0.35"/>
    <row r="207" ht="21" customHeight="1" x14ac:dyDescent="0.35"/>
    <row r="208" ht="21" customHeight="1" x14ac:dyDescent="0.35"/>
    <row r="209" ht="21" customHeight="1" x14ac:dyDescent="0.35"/>
    <row r="210" ht="21" customHeight="1" x14ac:dyDescent="0.35"/>
    <row r="211" ht="21" customHeight="1" x14ac:dyDescent="0.35"/>
    <row r="212" ht="21" customHeight="1" x14ac:dyDescent="0.35"/>
    <row r="213" ht="21" customHeight="1" x14ac:dyDescent="0.35"/>
    <row r="214" ht="21" customHeight="1" x14ac:dyDescent="0.35"/>
    <row r="215" ht="21" customHeight="1" x14ac:dyDescent="0.35"/>
    <row r="216" ht="21" customHeight="1" x14ac:dyDescent="0.35"/>
    <row r="217" ht="21" customHeight="1" x14ac:dyDescent="0.35"/>
    <row r="218" ht="21" customHeight="1" x14ac:dyDescent="0.35"/>
    <row r="219" ht="21" customHeight="1" x14ac:dyDescent="0.35"/>
    <row r="220" ht="21" customHeight="1" x14ac:dyDescent="0.35"/>
    <row r="221" ht="21" customHeight="1" x14ac:dyDescent="0.35"/>
    <row r="222" ht="21" customHeight="1" x14ac:dyDescent="0.35"/>
    <row r="223" ht="21" customHeight="1" x14ac:dyDescent="0.35"/>
    <row r="224" ht="21" customHeight="1" x14ac:dyDescent="0.35"/>
    <row r="225" ht="21" customHeight="1" x14ac:dyDescent="0.35"/>
    <row r="226" ht="21" customHeight="1" x14ac:dyDescent="0.35"/>
    <row r="227" ht="21" customHeight="1" x14ac:dyDescent="0.35"/>
    <row r="228" ht="21" customHeight="1" x14ac:dyDescent="0.35"/>
    <row r="229" ht="21" customHeight="1" x14ac:dyDescent="0.35"/>
    <row r="230" ht="21" customHeight="1" x14ac:dyDescent="0.35"/>
    <row r="231" ht="21" customHeight="1" x14ac:dyDescent="0.35"/>
    <row r="232" ht="21" customHeight="1" x14ac:dyDescent="0.35"/>
    <row r="233" ht="21" customHeight="1" x14ac:dyDescent="0.35"/>
    <row r="234" ht="21" customHeight="1" x14ac:dyDescent="0.35"/>
    <row r="235" ht="21" customHeight="1" x14ac:dyDescent="0.35"/>
    <row r="236" ht="21" customHeight="1" x14ac:dyDescent="0.35"/>
    <row r="237" ht="21" customHeight="1" x14ac:dyDescent="0.35"/>
    <row r="238" ht="21" customHeight="1" x14ac:dyDescent="0.35"/>
    <row r="239" ht="21" customHeight="1" x14ac:dyDescent="0.35"/>
    <row r="240" ht="21" customHeight="1" x14ac:dyDescent="0.35"/>
    <row r="241" ht="21" customHeight="1" x14ac:dyDescent="0.35"/>
    <row r="242" ht="21" customHeight="1" x14ac:dyDescent="0.35"/>
    <row r="243" ht="21" customHeight="1" x14ac:dyDescent="0.35"/>
    <row r="244" ht="21" customHeight="1" x14ac:dyDescent="0.35"/>
    <row r="245" ht="21" customHeight="1" x14ac:dyDescent="0.35"/>
    <row r="246" ht="21" customHeight="1" x14ac:dyDescent="0.35"/>
    <row r="247" ht="21" customHeight="1" x14ac:dyDescent="0.35"/>
    <row r="248" ht="21" customHeight="1" x14ac:dyDescent="0.35"/>
    <row r="249" ht="21" customHeight="1" x14ac:dyDescent="0.35"/>
    <row r="250" ht="21" customHeight="1" x14ac:dyDescent="0.35"/>
    <row r="251" ht="21" customHeight="1" x14ac:dyDescent="0.35"/>
    <row r="252" ht="21" customHeight="1" x14ac:dyDescent="0.35"/>
    <row r="253" ht="21" customHeight="1" x14ac:dyDescent="0.35"/>
    <row r="254" ht="21" customHeight="1" x14ac:dyDescent="0.35"/>
    <row r="255" ht="21" customHeight="1" x14ac:dyDescent="0.35"/>
    <row r="256" ht="21" customHeight="1" x14ac:dyDescent="0.35"/>
    <row r="257" ht="21" customHeight="1" x14ac:dyDescent="0.35"/>
    <row r="258" ht="21" customHeight="1" x14ac:dyDescent="0.35"/>
    <row r="259" ht="21" customHeight="1" x14ac:dyDescent="0.35"/>
    <row r="260" ht="21" customHeight="1" x14ac:dyDescent="0.35"/>
    <row r="261" ht="21" customHeight="1" x14ac:dyDescent="0.35"/>
    <row r="262" ht="21" customHeight="1" x14ac:dyDescent="0.35"/>
    <row r="263" ht="21" customHeight="1" x14ac:dyDescent="0.35"/>
    <row r="264" ht="21" customHeight="1" x14ac:dyDescent="0.35"/>
    <row r="265" ht="21" customHeight="1" x14ac:dyDescent="0.35"/>
    <row r="266" ht="21" customHeight="1" x14ac:dyDescent="0.35"/>
    <row r="267" ht="21" customHeight="1" x14ac:dyDescent="0.35"/>
    <row r="268" ht="21" customHeight="1" x14ac:dyDescent="0.35"/>
    <row r="269" ht="21" customHeight="1" x14ac:dyDescent="0.35"/>
    <row r="270" ht="21" customHeight="1" x14ac:dyDescent="0.35"/>
    <row r="271" ht="21" customHeight="1" x14ac:dyDescent="0.35"/>
    <row r="272" ht="21" customHeight="1" x14ac:dyDescent="0.35"/>
    <row r="273" ht="21" customHeight="1" x14ac:dyDescent="0.35"/>
    <row r="274" ht="21" customHeight="1" x14ac:dyDescent="0.35"/>
    <row r="275" ht="21" customHeight="1" x14ac:dyDescent="0.35"/>
    <row r="276" ht="21" customHeight="1" x14ac:dyDescent="0.35"/>
    <row r="277" ht="21" customHeight="1" x14ac:dyDescent="0.35"/>
    <row r="278" ht="21" customHeight="1" x14ac:dyDescent="0.35"/>
    <row r="279" ht="21" customHeight="1" x14ac:dyDescent="0.35"/>
    <row r="280" ht="21" customHeight="1" x14ac:dyDescent="0.35"/>
    <row r="281" ht="21" customHeight="1" x14ac:dyDescent="0.35"/>
    <row r="282" ht="21" customHeight="1" x14ac:dyDescent="0.35"/>
    <row r="283" ht="21" customHeight="1" x14ac:dyDescent="0.35"/>
    <row r="284" ht="21" customHeight="1" x14ac:dyDescent="0.35"/>
    <row r="285" ht="21" customHeight="1" x14ac:dyDescent="0.35"/>
    <row r="286" ht="21" customHeight="1" x14ac:dyDescent="0.35"/>
    <row r="287" ht="21" customHeight="1" x14ac:dyDescent="0.35"/>
    <row r="288" ht="21" customHeight="1" x14ac:dyDescent="0.35"/>
    <row r="289" ht="21" customHeight="1" x14ac:dyDescent="0.35"/>
    <row r="290" ht="21" customHeight="1" x14ac:dyDescent="0.35"/>
    <row r="291" ht="21" customHeight="1" x14ac:dyDescent="0.35"/>
    <row r="292" ht="21" customHeight="1" x14ac:dyDescent="0.35"/>
    <row r="293" ht="21" customHeight="1" x14ac:dyDescent="0.35"/>
    <row r="294" ht="21" customHeight="1" x14ac:dyDescent="0.35"/>
    <row r="295" ht="21" customHeight="1" x14ac:dyDescent="0.35"/>
    <row r="296" ht="21" customHeight="1" x14ac:dyDescent="0.35"/>
    <row r="297" ht="21" customHeight="1" x14ac:dyDescent="0.35"/>
    <row r="298" ht="21" customHeight="1" x14ac:dyDescent="0.35"/>
    <row r="299" ht="21" customHeight="1" x14ac:dyDescent="0.35"/>
    <row r="300" ht="21" customHeight="1" x14ac:dyDescent="0.35"/>
    <row r="301" ht="21" customHeight="1" x14ac:dyDescent="0.35"/>
    <row r="302" ht="21" customHeight="1" x14ac:dyDescent="0.35"/>
    <row r="303" ht="21" customHeight="1" x14ac:dyDescent="0.35"/>
    <row r="304" ht="21" customHeight="1" x14ac:dyDescent="0.35"/>
    <row r="305" ht="21" customHeight="1" x14ac:dyDescent="0.35"/>
    <row r="306" ht="21" customHeight="1" x14ac:dyDescent="0.35"/>
    <row r="307" ht="21" customHeight="1" x14ac:dyDescent="0.35"/>
    <row r="308" ht="21" customHeight="1" x14ac:dyDescent="0.35"/>
    <row r="309" ht="21" customHeight="1" x14ac:dyDescent="0.35"/>
    <row r="310" ht="21" customHeight="1" x14ac:dyDescent="0.35"/>
    <row r="311" ht="21" customHeight="1" x14ac:dyDescent="0.35"/>
    <row r="312" ht="21" customHeight="1" x14ac:dyDescent="0.35"/>
    <row r="313" ht="21" customHeight="1" x14ac:dyDescent="0.35"/>
    <row r="314" ht="21" customHeight="1" x14ac:dyDescent="0.35"/>
    <row r="315" ht="21" customHeight="1" x14ac:dyDescent="0.35"/>
    <row r="316" ht="21" customHeight="1" x14ac:dyDescent="0.35"/>
    <row r="317" ht="21" customHeight="1" x14ac:dyDescent="0.35"/>
    <row r="318" ht="21" customHeight="1" x14ac:dyDescent="0.35"/>
    <row r="319" ht="21" customHeight="1" x14ac:dyDescent="0.35"/>
    <row r="320" ht="21" customHeight="1" x14ac:dyDescent="0.35"/>
    <row r="321" ht="21" customHeight="1" x14ac:dyDescent="0.35"/>
    <row r="322" ht="21" customHeight="1" x14ac:dyDescent="0.35"/>
    <row r="323" ht="21" customHeight="1" x14ac:dyDescent="0.35"/>
    <row r="324" ht="21" customHeight="1" x14ac:dyDescent="0.35"/>
    <row r="325" ht="21" customHeight="1" x14ac:dyDescent="0.35"/>
    <row r="326" ht="21" customHeight="1" x14ac:dyDescent="0.35"/>
    <row r="327" ht="21" customHeight="1" x14ac:dyDescent="0.35"/>
    <row r="328" ht="21" customHeight="1" x14ac:dyDescent="0.35"/>
    <row r="329" ht="21" customHeight="1" x14ac:dyDescent="0.35"/>
    <row r="330" ht="21" customHeight="1" x14ac:dyDescent="0.35"/>
    <row r="331" ht="21" customHeight="1" x14ac:dyDescent="0.35"/>
    <row r="332" ht="21" customHeight="1" x14ac:dyDescent="0.35"/>
    <row r="333" ht="21" customHeight="1" x14ac:dyDescent="0.35"/>
    <row r="334" ht="21" customHeight="1" x14ac:dyDescent="0.35"/>
    <row r="335" ht="21" customHeight="1" x14ac:dyDescent="0.35"/>
    <row r="336" ht="21" customHeight="1" x14ac:dyDescent="0.35"/>
    <row r="337" ht="21" customHeight="1" x14ac:dyDescent="0.35"/>
    <row r="338" ht="21" customHeight="1" x14ac:dyDescent="0.35"/>
    <row r="339" ht="21" customHeight="1" x14ac:dyDescent="0.35"/>
    <row r="340" ht="21" customHeight="1" x14ac:dyDescent="0.35"/>
    <row r="341" ht="21" customHeight="1" x14ac:dyDescent="0.35"/>
    <row r="342" ht="21" customHeight="1" x14ac:dyDescent="0.35"/>
    <row r="343" ht="21" customHeight="1" x14ac:dyDescent="0.35"/>
    <row r="344" ht="21" customHeight="1" x14ac:dyDescent="0.35"/>
    <row r="345" ht="21" customHeight="1" x14ac:dyDescent="0.35"/>
    <row r="346" ht="21" customHeight="1" x14ac:dyDescent="0.35"/>
    <row r="347" ht="21" customHeight="1" x14ac:dyDescent="0.35"/>
    <row r="348" ht="21" customHeight="1" x14ac:dyDescent="0.35"/>
    <row r="349" ht="21" customHeight="1" x14ac:dyDescent="0.35"/>
    <row r="350" ht="21" customHeight="1" x14ac:dyDescent="0.35"/>
    <row r="351" ht="21" customHeight="1" x14ac:dyDescent="0.35"/>
    <row r="352" ht="21" customHeight="1" x14ac:dyDescent="0.35"/>
    <row r="353" ht="21" customHeight="1" x14ac:dyDescent="0.35"/>
    <row r="354" ht="21" customHeight="1" x14ac:dyDescent="0.35"/>
    <row r="355" ht="21" customHeight="1" x14ac:dyDescent="0.35"/>
    <row r="356" ht="21" customHeight="1" x14ac:dyDescent="0.35"/>
    <row r="357" ht="21" customHeight="1" x14ac:dyDescent="0.35"/>
    <row r="358" ht="21" customHeight="1" x14ac:dyDescent="0.35"/>
    <row r="359" ht="21" customHeight="1" x14ac:dyDescent="0.35"/>
    <row r="360" ht="21" customHeight="1" x14ac:dyDescent="0.35"/>
    <row r="361" ht="21" customHeight="1" x14ac:dyDescent="0.35"/>
    <row r="362" ht="21" customHeight="1" x14ac:dyDescent="0.35"/>
    <row r="363" ht="21" customHeight="1" x14ac:dyDescent="0.35"/>
    <row r="364" ht="21" customHeight="1" x14ac:dyDescent="0.35"/>
    <row r="365" ht="21" customHeight="1" x14ac:dyDescent="0.35"/>
    <row r="366" ht="21" customHeight="1" x14ac:dyDescent="0.35"/>
    <row r="367" ht="21" customHeight="1" x14ac:dyDescent="0.35"/>
    <row r="368" ht="21" customHeight="1" x14ac:dyDescent="0.35"/>
    <row r="369" ht="21" customHeight="1" x14ac:dyDescent="0.35"/>
    <row r="370" ht="21" customHeight="1" x14ac:dyDescent="0.35"/>
    <row r="371" ht="21" customHeight="1" x14ac:dyDescent="0.35"/>
    <row r="372" ht="21" customHeight="1" x14ac:dyDescent="0.35"/>
    <row r="373" ht="21" customHeight="1" x14ac:dyDescent="0.35"/>
    <row r="374" ht="21" customHeight="1" x14ac:dyDescent="0.35"/>
    <row r="375" ht="21" customHeight="1" x14ac:dyDescent="0.35"/>
    <row r="376" ht="21" customHeight="1" x14ac:dyDescent="0.35"/>
    <row r="377" ht="21" customHeight="1" x14ac:dyDescent="0.35"/>
    <row r="378" ht="21" customHeight="1" x14ac:dyDescent="0.35"/>
    <row r="379" ht="21" customHeight="1" x14ac:dyDescent="0.35"/>
    <row r="380" ht="21" customHeight="1" x14ac:dyDescent="0.35"/>
    <row r="381" ht="21" customHeight="1" x14ac:dyDescent="0.35"/>
    <row r="382" ht="21" customHeight="1" x14ac:dyDescent="0.35"/>
    <row r="383" ht="21" customHeight="1" x14ac:dyDescent="0.35"/>
    <row r="384" ht="21" customHeight="1" x14ac:dyDescent="0.35"/>
    <row r="385" ht="21" customHeight="1" x14ac:dyDescent="0.35"/>
    <row r="386" ht="21" customHeight="1" x14ac:dyDescent="0.35"/>
    <row r="387" ht="21" customHeight="1" x14ac:dyDescent="0.35"/>
    <row r="388" ht="21" customHeight="1" x14ac:dyDescent="0.35"/>
    <row r="389" ht="21" customHeight="1" x14ac:dyDescent="0.35"/>
    <row r="390" ht="21" customHeight="1" x14ac:dyDescent="0.35"/>
    <row r="391" ht="21" customHeight="1" x14ac:dyDescent="0.35"/>
    <row r="392" ht="21" customHeight="1" x14ac:dyDescent="0.35"/>
    <row r="393" ht="21" customHeight="1" x14ac:dyDescent="0.35"/>
    <row r="394" ht="21" customHeight="1" x14ac:dyDescent="0.35"/>
    <row r="395" ht="21" customHeight="1" x14ac:dyDescent="0.35"/>
    <row r="396" ht="21" customHeight="1" x14ac:dyDescent="0.35"/>
    <row r="397" ht="21" customHeight="1" x14ac:dyDescent="0.35"/>
    <row r="398" ht="21" customHeight="1" x14ac:dyDescent="0.35"/>
    <row r="399" ht="21" customHeight="1" x14ac:dyDescent="0.35"/>
    <row r="400" ht="21" customHeight="1" x14ac:dyDescent="0.35"/>
    <row r="401" ht="21" customHeight="1" x14ac:dyDescent="0.35"/>
    <row r="402" ht="21" customHeight="1" x14ac:dyDescent="0.35"/>
    <row r="403" ht="21" customHeight="1" x14ac:dyDescent="0.35"/>
    <row r="404" ht="21" customHeight="1" x14ac:dyDescent="0.35"/>
    <row r="405" ht="21" customHeight="1" x14ac:dyDescent="0.35"/>
    <row r="406" ht="21" customHeight="1" x14ac:dyDescent="0.35"/>
    <row r="407" ht="21" customHeight="1" x14ac:dyDescent="0.35"/>
    <row r="408" ht="21" customHeight="1" x14ac:dyDescent="0.35"/>
    <row r="409" ht="21" customHeight="1" x14ac:dyDescent="0.35"/>
    <row r="410" ht="21" customHeight="1" x14ac:dyDescent="0.35"/>
    <row r="411" ht="21" customHeight="1" x14ac:dyDescent="0.35"/>
    <row r="412" ht="21" customHeight="1" x14ac:dyDescent="0.35"/>
    <row r="413" ht="21" customHeight="1" x14ac:dyDescent="0.35"/>
    <row r="414" ht="21" customHeight="1" x14ac:dyDescent="0.35"/>
    <row r="415" ht="21" customHeight="1" x14ac:dyDescent="0.35"/>
    <row r="416" ht="21" customHeight="1" x14ac:dyDescent="0.35"/>
    <row r="417" ht="21" customHeight="1" x14ac:dyDescent="0.35"/>
    <row r="418" ht="21" customHeight="1" x14ac:dyDescent="0.35"/>
    <row r="419" ht="21" customHeight="1" x14ac:dyDescent="0.35"/>
    <row r="420" ht="21" customHeight="1" x14ac:dyDescent="0.35"/>
    <row r="421" ht="21" customHeight="1" x14ac:dyDescent="0.35"/>
    <row r="422" ht="21" customHeight="1" x14ac:dyDescent="0.35"/>
    <row r="423" ht="21" customHeight="1" x14ac:dyDescent="0.35"/>
    <row r="424" ht="21" customHeight="1" x14ac:dyDescent="0.35"/>
    <row r="425" ht="21" customHeight="1" x14ac:dyDescent="0.35"/>
    <row r="426" ht="21" customHeight="1" x14ac:dyDescent="0.35"/>
    <row r="427" ht="21" customHeight="1" x14ac:dyDescent="0.35"/>
    <row r="428" ht="21" customHeight="1" x14ac:dyDescent="0.35"/>
    <row r="429" ht="21" customHeight="1" x14ac:dyDescent="0.35"/>
    <row r="430" ht="21" customHeight="1" x14ac:dyDescent="0.35"/>
    <row r="431" ht="21" customHeight="1" x14ac:dyDescent="0.35"/>
    <row r="432" ht="21" customHeight="1" x14ac:dyDescent="0.35"/>
    <row r="433" ht="21" customHeight="1" x14ac:dyDescent="0.35"/>
    <row r="434" ht="21" customHeight="1" x14ac:dyDescent="0.35"/>
    <row r="435" ht="21" customHeight="1" x14ac:dyDescent="0.35"/>
    <row r="436" ht="21" customHeight="1" x14ac:dyDescent="0.35"/>
    <row r="437" ht="21" customHeight="1" x14ac:dyDescent="0.35"/>
    <row r="438" ht="21" customHeight="1" x14ac:dyDescent="0.35"/>
    <row r="439" ht="21" customHeight="1" x14ac:dyDescent="0.35"/>
    <row r="440" ht="21" customHeight="1" x14ac:dyDescent="0.35"/>
    <row r="441" ht="21" customHeight="1" x14ac:dyDescent="0.35"/>
    <row r="442" ht="21" customHeight="1" x14ac:dyDescent="0.35"/>
    <row r="443" ht="21" customHeight="1" x14ac:dyDescent="0.35"/>
    <row r="444" ht="21" customHeight="1" x14ac:dyDescent="0.35"/>
    <row r="445" ht="21" customHeight="1" x14ac:dyDescent="0.35"/>
    <row r="446" ht="21" customHeight="1" x14ac:dyDescent="0.35"/>
    <row r="447" ht="21" customHeight="1" x14ac:dyDescent="0.35"/>
    <row r="448" ht="21" customHeight="1" x14ac:dyDescent="0.35"/>
    <row r="449" ht="21" customHeight="1" x14ac:dyDescent="0.35"/>
    <row r="450" ht="21" customHeight="1" x14ac:dyDescent="0.35"/>
    <row r="451" ht="21" customHeight="1" x14ac:dyDescent="0.35"/>
    <row r="452" ht="21" customHeight="1" x14ac:dyDescent="0.35"/>
    <row r="453" ht="21" customHeight="1" x14ac:dyDescent="0.35"/>
    <row r="454" ht="21" customHeight="1" x14ac:dyDescent="0.35"/>
    <row r="455" ht="21" customHeight="1" x14ac:dyDescent="0.35"/>
    <row r="456" ht="21" customHeight="1" x14ac:dyDescent="0.35"/>
    <row r="457" ht="21" customHeight="1" x14ac:dyDescent="0.35"/>
    <row r="458" ht="21" customHeight="1" x14ac:dyDescent="0.35"/>
    <row r="459" ht="21" customHeight="1" x14ac:dyDescent="0.35"/>
    <row r="460" ht="21" customHeight="1" x14ac:dyDescent="0.35"/>
    <row r="461" ht="21" customHeight="1" x14ac:dyDescent="0.35"/>
    <row r="462" ht="21" customHeight="1" x14ac:dyDescent="0.35"/>
    <row r="463" ht="21" customHeight="1" x14ac:dyDescent="0.35"/>
    <row r="464" ht="21" customHeight="1" x14ac:dyDescent="0.35"/>
    <row r="465" ht="21" customHeight="1" x14ac:dyDescent="0.35"/>
    <row r="466" ht="21" customHeight="1" x14ac:dyDescent="0.35"/>
    <row r="467" ht="21" customHeight="1" x14ac:dyDescent="0.35"/>
    <row r="468" ht="21" customHeight="1" x14ac:dyDescent="0.35"/>
    <row r="469" ht="21" customHeight="1" x14ac:dyDescent="0.35"/>
    <row r="470" ht="21" customHeight="1" x14ac:dyDescent="0.35"/>
    <row r="471" ht="21" customHeight="1" x14ac:dyDescent="0.35"/>
    <row r="472" ht="21" customHeight="1" x14ac:dyDescent="0.35"/>
    <row r="473" ht="21" customHeight="1" x14ac:dyDescent="0.35"/>
    <row r="474" ht="21" customHeight="1" x14ac:dyDescent="0.35"/>
    <row r="475" ht="21" customHeight="1" x14ac:dyDescent="0.35"/>
    <row r="476" ht="21" customHeight="1" x14ac:dyDescent="0.35"/>
    <row r="477" ht="21" customHeight="1" x14ac:dyDescent="0.35"/>
    <row r="478" ht="21" customHeight="1" x14ac:dyDescent="0.35"/>
    <row r="479" ht="21" customHeight="1" x14ac:dyDescent="0.35"/>
    <row r="480" ht="21" customHeight="1" x14ac:dyDescent="0.35"/>
    <row r="481" ht="21" customHeight="1" x14ac:dyDescent="0.35"/>
    <row r="482" ht="21" customHeight="1" x14ac:dyDescent="0.35"/>
    <row r="483" ht="21" customHeight="1" x14ac:dyDescent="0.35"/>
    <row r="484" ht="21" customHeight="1" x14ac:dyDescent="0.35"/>
    <row r="485" ht="21" customHeight="1" x14ac:dyDescent="0.35"/>
    <row r="486" ht="21" customHeight="1" x14ac:dyDescent="0.35"/>
    <row r="487" ht="21" customHeight="1" x14ac:dyDescent="0.35"/>
    <row r="488" ht="21" customHeight="1" x14ac:dyDescent="0.35"/>
    <row r="489" ht="21" customHeight="1" x14ac:dyDescent="0.35"/>
    <row r="490" ht="21" customHeight="1" x14ac:dyDescent="0.35"/>
    <row r="491" ht="21" customHeight="1" x14ac:dyDescent="0.35"/>
    <row r="492" ht="21" customHeight="1" x14ac:dyDescent="0.35"/>
    <row r="493" ht="21" customHeight="1" x14ac:dyDescent="0.35"/>
    <row r="494" ht="21" customHeight="1" x14ac:dyDescent="0.35"/>
    <row r="495" ht="21" customHeight="1" x14ac:dyDescent="0.35"/>
    <row r="496" ht="21" customHeight="1" x14ac:dyDescent="0.35"/>
    <row r="497" ht="21" customHeight="1" x14ac:dyDescent="0.35"/>
    <row r="498" ht="21" customHeight="1" x14ac:dyDescent="0.35"/>
    <row r="499" ht="21" customHeight="1" x14ac:dyDescent="0.35"/>
    <row r="500" ht="21" customHeight="1" x14ac:dyDescent="0.35"/>
    <row r="501" ht="21" customHeight="1" x14ac:dyDescent="0.35"/>
    <row r="502" ht="21" customHeight="1" x14ac:dyDescent="0.35"/>
    <row r="503" ht="21" customHeight="1" x14ac:dyDescent="0.35"/>
    <row r="504" ht="21" customHeight="1" x14ac:dyDescent="0.35"/>
    <row r="505" ht="21" customHeight="1" x14ac:dyDescent="0.35"/>
    <row r="506" ht="21" customHeight="1" x14ac:dyDescent="0.35"/>
    <row r="507" ht="21" customHeight="1" x14ac:dyDescent="0.35"/>
    <row r="508" ht="21" customHeight="1" x14ac:dyDescent="0.35"/>
    <row r="509" ht="21" customHeight="1" x14ac:dyDescent="0.35"/>
    <row r="510" ht="21" customHeight="1" x14ac:dyDescent="0.35"/>
    <row r="511" ht="21" customHeight="1" x14ac:dyDescent="0.35"/>
    <row r="512" ht="21" customHeight="1" x14ac:dyDescent="0.35"/>
    <row r="513" ht="21" customHeight="1" x14ac:dyDescent="0.35"/>
    <row r="514" ht="21" customHeight="1" x14ac:dyDescent="0.35"/>
    <row r="515" ht="21" customHeight="1" x14ac:dyDescent="0.35"/>
    <row r="516" ht="21" customHeight="1" x14ac:dyDescent="0.35"/>
    <row r="517" ht="21" customHeight="1" x14ac:dyDescent="0.35"/>
    <row r="518" ht="21" customHeight="1" x14ac:dyDescent="0.35"/>
    <row r="519" ht="21" customHeight="1" x14ac:dyDescent="0.35"/>
    <row r="520" ht="21" customHeight="1" x14ac:dyDescent="0.35"/>
    <row r="521" ht="21" customHeight="1" x14ac:dyDescent="0.35"/>
    <row r="522" ht="21" customHeight="1" x14ac:dyDescent="0.35"/>
    <row r="523" ht="21" customHeight="1" x14ac:dyDescent="0.35"/>
    <row r="524" ht="21" customHeight="1" x14ac:dyDescent="0.35"/>
    <row r="525" ht="21" customHeight="1" x14ac:dyDescent="0.35"/>
    <row r="526" ht="21" customHeight="1" x14ac:dyDescent="0.35"/>
    <row r="527" ht="21" customHeight="1" x14ac:dyDescent="0.35"/>
    <row r="528" ht="21" customHeight="1" x14ac:dyDescent="0.35"/>
    <row r="529" ht="21" customHeight="1" x14ac:dyDescent="0.35"/>
    <row r="530" ht="21" customHeight="1" x14ac:dyDescent="0.35"/>
    <row r="531" ht="21" customHeight="1" x14ac:dyDescent="0.35"/>
    <row r="532" ht="21" customHeight="1" x14ac:dyDescent="0.35"/>
    <row r="533" ht="21" customHeight="1" x14ac:dyDescent="0.35"/>
    <row r="534" ht="21" customHeight="1" x14ac:dyDescent="0.35"/>
    <row r="535" ht="21" customHeight="1" x14ac:dyDescent="0.35"/>
    <row r="536" ht="21" customHeight="1" x14ac:dyDescent="0.35"/>
    <row r="537" ht="21" customHeight="1" x14ac:dyDescent="0.35"/>
    <row r="538" ht="21" customHeight="1" x14ac:dyDescent="0.35"/>
    <row r="539" ht="21" customHeight="1" x14ac:dyDescent="0.35"/>
    <row r="540" ht="21" customHeight="1" x14ac:dyDescent="0.35"/>
    <row r="541" ht="21" customHeight="1" x14ac:dyDescent="0.35"/>
    <row r="542" ht="21" customHeight="1" x14ac:dyDescent="0.35"/>
    <row r="543" ht="21" customHeight="1" x14ac:dyDescent="0.35"/>
    <row r="544" ht="21" customHeight="1" x14ac:dyDescent="0.35"/>
    <row r="545" ht="21" customHeight="1" x14ac:dyDescent="0.35"/>
    <row r="546" ht="21" customHeight="1" x14ac:dyDescent="0.35"/>
    <row r="547" ht="21" customHeight="1" x14ac:dyDescent="0.35"/>
    <row r="548" ht="21" customHeight="1" x14ac:dyDescent="0.35"/>
    <row r="549" ht="21" customHeight="1" x14ac:dyDescent="0.35"/>
    <row r="550" ht="21" customHeight="1" x14ac:dyDescent="0.35"/>
    <row r="551" ht="21" customHeight="1" x14ac:dyDescent="0.35"/>
    <row r="552" ht="21" customHeight="1" x14ac:dyDescent="0.35"/>
    <row r="553" ht="21" customHeight="1" x14ac:dyDescent="0.35"/>
    <row r="554" ht="21" customHeight="1" x14ac:dyDescent="0.35"/>
    <row r="555" ht="21" customHeight="1" x14ac:dyDescent="0.35"/>
    <row r="556" ht="21" customHeight="1" x14ac:dyDescent="0.35"/>
    <row r="557" ht="21" customHeight="1" x14ac:dyDescent="0.35"/>
    <row r="558" ht="21" customHeight="1" x14ac:dyDescent="0.35"/>
    <row r="559" ht="21" customHeight="1" x14ac:dyDescent="0.35"/>
    <row r="560" ht="21" customHeight="1" x14ac:dyDescent="0.35"/>
    <row r="561" ht="21" customHeight="1" x14ac:dyDescent="0.35"/>
    <row r="562" ht="21" customHeight="1" x14ac:dyDescent="0.35"/>
    <row r="563" ht="21" customHeight="1" x14ac:dyDescent="0.35"/>
    <row r="564" ht="21" customHeight="1" x14ac:dyDescent="0.35"/>
    <row r="565" ht="21" customHeight="1" x14ac:dyDescent="0.35"/>
    <row r="566" ht="21" customHeight="1" x14ac:dyDescent="0.35"/>
    <row r="567" ht="21" customHeight="1" x14ac:dyDescent="0.35"/>
    <row r="568" ht="21" customHeight="1" x14ac:dyDescent="0.35"/>
    <row r="569" ht="21" customHeight="1" x14ac:dyDescent="0.35"/>
    <row r="570" ht="21" customHeight="1" x14ac:dyDescent="0.35"/>
    <row r="571" ht="21" customHeight="1" x14ac:dyDescent="0.35"/>
    <row r="572" ht="21" customHeight="1" x14ac:dyDescent="0.35"/>
    <row r="573" ht="21" customHeight="1" x14ac:dyDescent="0.35"/>
    <row r="574" ht="21" customHeight="1" x14ac:dyDescent="0.35"/>
    <row r="575" ht="21" customHeight="1" x14ac:dyDescent="0.35"/>
    <row r="576" ht="21" customHeight="1" x14ac:dyDescent="0.35"/>
    <row r="577" ht="21" customHeight="1" x14ac:dyDescent="0.35"/>
    <row r="578" ht="21" customHeight="1" x14ac:dyDescent="0.35"/>
    <row r="579" ht="21" customHeight="1" x14ac:dyDescent="0.35"/>
    <row r="580" ht="21" customHeight="1" x14ac:dyDescent="0.35"/>
    <row r="581" ht="21" customHeight="1" x14ac:dyDescent="0.35"/>
    <row r="582" ht="21" customHeight="1" x14ac:dyDescent="0.35"/>
    <row r="583" ht="21" customHeight="1" x14ac:dyDescent="0.35"/>
    <row r="584" ht="21" customHeight="1" x14ac:dyDescent="0.35"/>
    <row r="585" ht="21" customHeight="1" x14ac:dyDescent="0.35"/>
    <row r="586" ht="21" customHeight="1" x14ac:dyDescent="0.35"/>
    <row r="587" ht="21" customHeight="1" x14ac:dyDescent="0.35"/>
    <row r="588" ht="21" customHeight="1" x14ac:dyDescent="0.35"/>
    <row r="589" ht="21" customHeight="1" x14ac:dyDescent="0.35"/>
    <row r="590" ht="21" customHeight="1" x14ac:dyDescent="0.35"/>
    <row r="591" ht="21" customHeight="1" x14ac:dyDescent="0.35"/>
    <row r="592" ht="21" customHeight="1" x14ac:dyDescent="0.35"/>
    <row r="593" ht="21" customHeight="1" x14ac:dyDescent="0.35"/>
    <row r="594" ht="21" customHeight="1" x14ac:dyDescent="0.35"/>
    <row r="595" ht="21" customHeight="1" x14ac:dyDescent="0.35"/>
    <row r="596" ht="21" customHeight="1" x14ac:dyDescent="0.35"/>
    <row r="597" ht="21" customHeight="1" x14ac:dyDescent="0.35"/>
    <row r="598" ht="21" customHeight="1" x14ac:dyDescent="0.35"/>
    <row r="599" ht="21" customHeight="1" x14ac:dyDescent="0.35"/>
    <row r="600" ht="21" customHeight="1" x14ac:dyDescent="0.35"/>
    <row r="601" ht="21" customHeight="1" x14ac:dyDescent="0.35"/>
    <row r="602" ht="21" customHeight="1" x14ac:dyDescent="0.35"/>
    <row r="603" ht="21" customHeight="1" x14ac:dyDescent="0.35"/>
    <row r="604" ht="21" customHeight="1" x14ac:dyDescent="0.35"/>
    <row r="605" ht="21" customHeight="1" x14ac:dyDescent="0.35"/>
    <row r="606" ht="21" customHeight="1" x14ac:dyDescent="0.35"/>
    <row r="607" ht="21" customHeight="1" x14ac:dyDescent="0.35"/>
    <row r="608" ht="21" customHeight="1" x14ac:dyDescent="0.35"/>
    <row r="609" ht="21" customHeight="1" x14ac:dyDescent="0.35"/>
    <row r="610" ht="21" customHeight="1" x14ac:dyDescent="0.35"/>
    <row r="611" ht="21" customHeight="1" x14ac:dyDescent="0.35"/>
    <row r="612" ht="21" customHeight="1" x14ac:dyDescent="0.35"/>
    <row r="613" ht="21" customHeight="1" x14ac:dyDescent="0.35"/>
    <row r="614" ht="21" customHeight="1" x14ac:dyDescent="0.35"/>
    <row r="615" ht="21" customHeight="1" x14ac:dyDescent="0.35"/>
    <row r="616" ht="21" customHeight="1" x14ac:dyDescent="0.35"/>
    <row r="617" ht="21" customHeight="1" x14ac:dyDescent="0.35"/>
    <row r="618" ht="21" customHeight="1" x14ac:dyDescent="0.35"/>
    <row r="619" ht="21" customHeight="1" x14ac:dyDescent="0.35"/>
    <row r="620" ht="21" customHeight="1" x14ac:dyDescent="0.35"/>
    <row r="621" ht="21" customHeight="1" x14ac:dyDescent="0.35"/>
    <row r="622" ht="21" customHeight="1" x14ac:dyDescent="0.35"/>
    <row r="623" ht="21" customHeight="1" x14ac:dyDescent="0.35"/>
    <row r="624" ht="21" customHeight="1" x14ac:dyDescent="0.35"/>
    <row r="625" ht="21" customHeight="1" x14ac:dyDescent="0.35"/>
    <row r="626" ht="21" customHeight="1" x14ac:dyDescent="0.35"/>
    <row r="627" ht="21" customHeight="1" x14ac:dyDescent="0.35"/>
    <row r="628" ht="21" customHeight="1" x14ac:dyDescent="0.35"/>
    <row r="629" ht="21" customHeight="1" x14ac:dyDescent="0.35"/>
    <row r="630" ht="21" customHeight="1" x14ac:dyDescent="0.35"/>
    <row r="631" ht="21" customHeight="1" x14ac:dyDescent="0.35"/>
    <row r="632" ht="21" customHeight="1" x14ac:dyDescent="0.35"/>
    <row r="633" ht="21" customHeight="1" x14ac:dyDescent="0.35"/>
    <row r="634" ht="21" customHeight="1" x14ac:dyDescent="0.35"/>
    <row r="635" ht="21" customHeight="1" x14ac:dyDescent="0.35"/>
    <row r="636" ht="21" customHeight="1" x14ac:dyDescent="0.35"/>
    <row r="637" ht="21" customHeight="1" x14ac:dyDescent="0.35"/>
    <row r="638" ht="21" customHeight="1" x14ac:dyDescent="0.35"/>
    <row r="639" ht="21" customHeight="1" x14ac:dyDescent="0.35"/>
    <row r="640" ht="21" customHeight="1" x14ac:dyDescent="0.35"/>
    <row r="641" ht="21" customHeight="1" x14ac:dyDescent="0.35"/>
    <row r="642" ht="21" customHeight="1" x14ac:dyDescent="0.35"/>
    <row r="643" ht="21" customHeight="1" x14ac:dyDescent="0.35"/>
    <row r="644" ht="21" customHeight="1" x14ac:dyDescent="0.35"/>
    <row r="645" ht="21" customHeight="1" x14ac:dyDescent="0.35"/>
    <row r="646" ht="21" customHeight="1" x14ac:dyDescent="0.35"/>
    <row r="647" ht="21" customHeight="1" x14ac:dyDescent="0.35"/>
    <row r="648" ht="21" customHeight="1" x14ac:dyDescent="0.35"/>
    <row r="649" ht="21" customHeight="1" x14ac:dyDescent="0.35"/>
    <row r="650" ht="21" customHeight="1" x14ac:dyDescent="0.35"/>
    <row r="651" ht="21" customHeight="1" x14ac:dyDescent="0.35"/>
    <row r="652" ht="21" customHeight="1" x14ac:dyDescent="0.35"/>
    <row r="653" ht="21" customHeight="1" x14ac:dyDescent="0.35"/>
    <row r="654" ht="21" customHeight="1" x14ac:dyDescent="0.35"/>
    <row r="655" ht="21" customHeight="1" x14ac:dyDescent="0.35"/>
    <row r="656" ht="21" customHeight="1" x14ac:dyDescent="0.35"/>
    <row r="657" ht="21" customHeight="1" x14ac:dyDescent="0.35"/>
    <row r="658" ht="21" customHeight="1" x14ac:dyDescent="0.35"/>
    <row r="659" ht="21" customHeight="1" x14ac:dyDescent="0.35"/>
    <row r="660" ht="21" customHeight="1" x14ac:dyDescent="0.35"/>
    <row r="661" ht="21" customHeight="1" x14ac:dyDescent="0.35"/>
    <row r="662" ht="21" customHeight="1" x14ac:dyDescent="0.35"/>
    <row r="663" ht="21" customHeight="1" x14ac:dyDescent="0.35"/>
    <row r="664" ht="21" customHeight="1" x14ac:dyDescent="0.35"/>
    <row r="665" ht="21" customHeight="1" x14ac:dyDescent="0.35"/>
    <row r="666" ht="21" customHeight="1" x14ac:dyDescent="0.35"/>
    <row r="667" ht="21" customHeight="1" x14ac:dyDescent="0.35"/>
    <row r="668" ht="21" customHeight="1" x14ac:dyDescent="0.35"/>
    <row r="669" ht="21" customHeight="1" x14ac:dyDescent="0.35"/>
    <row r="670" ht="21" customHeight="1" x14ac:dyDescent="0.35"/>
    <row r="671" ht="21" customHeight="1" x14ac:dyDescent="0.35"/>
    <row r="672" ht="21" customHeight="1" x14ac:dyDescent="0.35"/>
    <row r="673" ht="21" customHeight="1" x14ac:dyDescent="0.35"/>
    <row r="674" ht="21" customHeight="1" x14ac:dyDescent="0.35"/>
    <row r="675" ht="21" customHeight="1" x14ac:dyDescent="0.35"/>
    <row r="676" ht="21" customHeight="1" x14ac:dyDescent="0.35"/>
    <row r="677" ht="21" customHeight="1" x14ac:dyDescent="0.35"/>
    <row r="678" ht="21" customHeight="1" x14ac:dyDescent="0.35"/>
    <row r="679" ht="21" customHeight="1" x14ac:dyDescent="0.35"/>
    <row r="680" ht="21" customHeight="1" x14ac:dyDescent="0.35"/>
    <row r="681" ht="21" customHeight="1" x14ac:dyDescent="0.35"/>
    <row r="682" ht="21" customHeight="1" x14ac:dyDescent="0.35"/>
    <row r="683" ht="21" customHeight="1" x14ac:dyDescent="0.35"/>
    <row r="684" ht="21" customHeight="1" x14ac:dyDescent="0.35"/>
    <row r="685" ht="21" customHeight="1" x14ac:dyDescent="0.35"/>
    <row r="686" ht="21" customHeight="1" x14ac:dyDescent="0.35"/>
    <row r="687" ht="21" customHeight="1" x14ac:dyDescent="0.35"/>
    <row r="688" ht="21" customHeight="1" x14ac:dyDescent="0.35"/>
    <row r="689" ht="21" customHeight="1" x14ac:dyDescent="0.35"/>
    <row r="690" ht="21" customHeight="1" x14ac:dyDescent="0.35"/>
    <row r="691" ht="21" customHeight="1" x14ac:dyDescent="0.35"/>
    <row r="692" ht="21" customHeight="1" x14ac:dyDescent="0.35"/>
    <row r="693" ht="21" customHeight="1" x14ac:dyDescent="0.35"/>
    <row r="694" ht="21" customHeight="1" x14ac:dyDescent="0.35"/>
    <row r="695" ht="21" customHeight="1" x14ac:dyDescent="0.35"/>
    <row r="696" ht="21" customHeight="1" x14ac:dyDescent="0.35"/>
    <row r="697" ht="21" customHeight="1" x14ac:dyDescent="0.35"/>
    <row r="698" ht="21" customHeight="1" x14ac:dyDescent="0.35"/>
    <row r="699" ht="21" customHeight="1" x14ac:dyDescent="0.35"/>
    <row r="700" ht="21" customHeight="1" x14ac:dyDescent="0.35"/>
    <row r="701" ht="21" customHeight="1" x14ac:dyDescent="0.35"/>
    <row r="702" ht="21" customHeight="1" x14ac:dyDescent="0.35"/>
    <row r="703" ht="21" customHeight="1" x14ac:dyDescent="0.35"/>
    <row r="704" ht="21" customHeight="1" x14ac:dyDescent="0.35"/>
    <row r="705" ht="21" customHeight="1" x14ac:dyDescent="0.35"/>
    <row r="706" ht="21" customHeight="1" x14ac:dyDescent="0.35"/>
    <row r="707" ht="21" customHeight="1" x14ac:dyDescent="0.35"/>
    <row r="708" ht="21" customHeight="1" x14ac:dyDescent="0.35"/>
    <row r="709" ht="21" customHeight="1" x14ac:dyDescent="0.35"/>
    <row r="710" ht="21" customHeight="1" x14ac:dyDescent="0.35"/>
    <row r="711" ht="21" customHeight="1" x14ac:dyDescent="0.35"/>
    <row r="712" ht="21" customHeight="1" x14ac:dyDescent="0.35"/>
    <row r="713" ht="21" customHeight="1" x14ac:dyDescent="0.35"/>
    <row r="714" ht="21" customHeight="1" x14ac:dyDescent="0.35"/>
    <row r="715" ht="21" customHeight="1" x14ac:dyDescent="0.35"/>
    <row r="716" ht="21" customHeight="1" x14ac:dyDescent="0.35"/>
    <row r="717" ht="21" customHeight="1" x14ac:dyDescent="0.35"/>
    <row r="718" ht="21" customHeight="1" x14ac:dyDescent="0.35"/>
    <row r="719" ht="21" customHeight="1" x14ac:dyDescent="0.35"/>
    <row r="720" ht="21" customHeight="1" x14ac:dyDescent="0.35"/>
    <row r="721" ht="21" customHeight="1" x14ac:dyDescent="0.35"/>
    <row r="722" ht="21" customHeight="1" x14ac:dyDescent="0.35"/>
    <row r="723" ht="21" customHeight="1" x14ac:dyDescent="0.35"/>
    <row r="724" ht="21" customHeight="1" x14ac:dyDescent="0.35"/>
    <row r="725" ht="21" customHeight="1" x14ac:dyDescent="0.35"/>
    <row r="726" ht="21" customHeight="1" x14ac:dyDescent="0.35"/>
    <row r="727" ht="21" customHeight="1" x14ac:dyDescent="0.35"/>
    <row r="728" ht="21" customHeight="1" x14ac:dyDescent="0.35"/>
    <row r="729" ht="21" customHeight="1" x14ac:dyDescent="0.35"/>
    <row r="730" ht="21" customHeight="1" x14ac:dyDescent="0.35"/>
    <row r="731" ht="21" customHeight="1" x14ac:dyDescent="0.35"/>
    <row r="732" ht="21" customHeight="1" x14ac:dyDescent="0.35"/>
    <row r="733" ht="21" customHeight="1" x14ac:dyDescent="0.35"/>
    <row r="734" ht="21" customHeight="1" x14ac:dyDescent="0.35"/>
    <row r="735" ht="21" customHeight="1" x14ac:dyDescent="0.35"/>
    <row r="736" ht="21" customHeight="1" x14ac:dyDescent="0.35"/>
    <row r="737" ht="21" customHeight="1" x14ac:dyDescent="0.35"/>
    <row r="738" ht="21" customHeight="1" x14ac:dyDescent="0.35"/>
    <row r="739" ht="21" customHeight="1" x14ac:dyDescent="0.35"/>
    <row r="740" ht="21" customHeight="1" x14ac:dyDescent="0.35"/>
    <row r="741" ht="21" customHeight="1" x14ac:dyDescent="0.35"/>
    <row r="742" ht="21" customHeight="1" x14ac:dyDescent="0.35"/>
    <row r="743" ht="21" customHeight="1" x14ac:dyDescent="0.35"/>
    <row r="744" ht="21" customHeight="1" x14ac:dyDescent="0.35"/>
    <row r="745" ht="21" customHeight="1" x14ac:dyDescent="0.35"/>
    <row r="746" ht="21" customHeight="1" x14ac:dyDescent="0.35"/>
    <row r="747" ht="21" customHeight="1" x14ac:dyDescent="0.35"/>
    <row r="748" ht="21" customHeight="1" x14ac:dyDescent="0.35"/>
    <row r="749" ht="21" customHeight="1" x14ac:dyDescent="0.35"/>
    <row r="750" ht="21" customHeight="1" x14ac:dyDescent="0.35"/>
    <row r="751" ht="21" customHeight="1" x14ac:dyDescent="0.35"/>
    <row r="752" ht="21" customHeight="1" x14ac:dyDescent="0.35"/>
    <row r="753" ht="21" customHeight="1" x14ac:dyDescent="0.35"/>
    <row r="754" ht="21" customHeight="1" x14ac:dyDescent="0.35"/>
    <row r="755" ht="21" customHeight="1" x14ac:dyDescent="0.35"/>
    <row r="756" ht="21" customHeight="1" x14ac:dyDescent="0.35"/>
    <row r="757" ht="21" customHeight="1" x14ac:dyDescent="0.35"/>
    <row r="758" ht="21" customHeight="1" x14ac:dyDescent="0.35"/>
    <row r="759" ht="21" customHeight="1" x14ac:dyDescent="0.35"/>
    <row r="760" ht="21" customHeight="1" x14ac:dyDescent="0.35"/>
    <row r="761" ht="21" customHeight="1" x14ac:dyDescent="0.35"/>
    <row r="762" ht="21" customHeight="1" x14ac:dyDescent="0.35"/>
    <row r="763" ht="21" customHeight="1" x14ac:dyDescent="0.35"/>
    <row r="764" ht="21" customHeight="1" x14ac:dyDescent="0.35"/>
    <row r="765" ht="21" customHeight="1" x14ac:dyDescent="0.35"/>
    <row r="766" ht="21" customHeight="1" x14ac:dyDescent="0.35"/>
    <row r="767" ht="21" customHeight="1" x14ac:dyDescent="0.35"/>
    <row r="768" ht="21" customHeight="1" x14ac:dyDescent="0.35"/>
    <row r="769" ht="21" customHeight="1" x14ac:dyDescent="0.35"/>
    <row r="770" ht="21" customHeight="1" x14ac:dyDescent="0.35"/>
    <row r="771" ht="21" customHeight="1" x14ac:dyDescent="0.35"/>
    <row r="772" ht="21" customHeight="1" x14ac:dyDescent="0.35"/>
    <row r="773" ht="21" customHeight="1" x14ac:dyDescent="0.35"/>
    <row r="774" ht="21" customHeight="1" x14ac:dyDescent="0.35"/>
    <row r="775" ht="21" customHeight="1" x14ac:dyDescent="0.35"/>
    <row r="776" ht="21" customHeight="1" x14ac:dyDescent="0.35"/>
    <row r="777" ht="21" customHeight="1" x14ac:dyDescent="0.35"/>
    <row r="778" ht="21" customHeight="1" x14ac:dyDescent="0.35"/>
    <row r="779" ht="21" customHeight="1" x14ac:dyDescent="0.35"/>
    <row r="780" ht="21" customHeight="1" x14ac:dyDescent="0.35"/>
    <row r="781" ht="21" customHeight="1" x14ac:dyDescent="0.35"/>
    <row r="782" ht="21" customHeight="1" x14ac:dyDescent="0.35"/>
    <row r="783" ht="21" customHeight="1" x14ac:dyDescent="0.35"/>
    <row r="784" ht="21" customHeight="1" x14ac:dyDescent="0.35"/>
    <row r="785" ht="21" customHeight="1" x14ac:dyDescent="0.35"/>
    <row r="786" ht="21" customHeight="1" x14ac:dyDescent="0.35"/>
    <row r="787" ht="21" customHeight="1" x14ac:dyDescent="0.35"/>
    <row r="788" ht="21" customHeight="1" x14ac:dyDescent="0.35"/>
    <row r="789" ht="21" customHeight="1" x14ac:dyDescent="0.35"/>
    <row r="790" ht="21" customHeight="1" x14ac:dyDescent="0.35"/>
    <row r="791" ht="21" customHeight="1" x14ac:dyDescent="0.35"/>
    <row r="792" ht="21" customHeight="1" x14ac:dyDescent="0.35"/>
    <row r="793" ht="21" customHeight="1" x14ac:dyDescent="0.35"/>
    <row r="794" ht="21" customHeight="1" x14ac:dyDescent="0.35"/>
    <row r="795" ht="21" customHeight="1" x14ac:dyDescent="0.35"/>
    <row r="796" ht="21" customHeight="1" x14ac:dyDescent="0.35"/>
    <row r="797" ht="21" customHeight="1" x14ac:dyDescent="0.35"/>
    <row r="798" ht="21" customHeight="1" x14ac:dyDescent="0.35"/>
    <row r="799" ht="21" customHeight="1" x14ac:dyDescent="0.35"/>
    <row r="800" ht="21" customHeight="1" x14ac:dyDescent="0.35"/>
    <row r="801" ht="21" customHeight="1" x14ac:dyDescent="0.35"/>
    <row r="802" ht="21" customHeight="1" x14ac:dyDescent="0.35"/>
    <row r="803" ht="21" customHeight="1" x14ac:dyDescent="0.35"/>
    <row r="804" ht="21" customHeight="1" x14ac:dyDescent="0.35"/>
    <row r="805" ht="21" customHeight="1" x14ac:dyDescent="0.35"/>
    <row r="806" ht="21" customHeight="1" x14ac:dyDescent="0.35"/>
    <row r="807" ht="21" customHeight="1" x14ac:dyDescent="0.35"/>
    <row r="808" ht="21" customHeight="1" x14ac:dyDescent="0.35"/>
    <row r="809" ht="21" customHeight="1" x14ac:dyDescent="0.35"/>
    <row r="810" ht="21" customHeight="1" x14ac:dyDescent="0.35"/>
    <row r="811" ht="21" customHeight="1" x14ac:dyDescent="0.35"/>
    <row r="812" ht="21" customHeight="1" x14ac:dyDescent="0.35"/>
    <row r="813" ht="21" customHeight="1" x14ac:dyDescent="0.35"/>
    <row r="814" ht="21" customHeight="1" x14ac:dyDescent="0.35"/>
    <row r="815" ht="21" customHeight="1" x14ac:dyDescent="0.35"/>
    <row r="816" ht="21" customHeight="1" x14ac:dyDescent="0.35"/>
    <row r="817" ht="21" customHeight="1" x14ac:dyDescent="0.35"/>
    <row r="818" ht="21" customHeight="1" x14ac:dyDescent="0.35"/>
    <row r="819" ht="21" customHeight="1" x14ac:dyDescent="0.35"/>
    <row r="820" ht="21" customHeight="1" x14ac:dyDescent="0.35"/>
    <row r="821" ht="21" customHeight="1" x14ac:dyDescent="0.35"/>
    <row r="822" ht="21" customHeight="1" x14ac:dyDescent="0.35"/>
    <row r="823" ht="21" customHeight="1" x14ac:dyDescent="0.35"/>
    <row r="824" ht="21" customHeight="1" x14ac:dyDescent="0.35"/>
    <row r="825" ht="21" customHeight="1" x14ac:dyDescent="0.35"/>
    <row r="826" ht="21" customHeight="1" x14ac:dyDescent="0.35"/>
    <row r="827" ht="21" customHeight="1" x14ac:dyDescent="0.35"/>
    <row r="828" ht="21" customHeight="1" x14ac:dyDescent="0.35"/>
    <row r="829" ht="21" customHeight="1" x14ac:dyDescent="0.35"/>
    <row r="830" ht="21" customHeight="1" x14ac:dyDescent="0.35"/>
    <row r="831" ht="21" customHeight="1" x14ac:dyDescent="0.35"/>
    <row r="832" ht="21" customHeight="1" x14ac:dyDescent="0.35"/>
    <row r="833" ht="21" customHeight="1" x14ac:dyDescent="0.35"/>
    <row r="834" ht="21" customHeight="1" x14ac:dyDescent="0.35"/>
    <row r="835" ht="21" customHeight="1" x14ac:dyDescent="0.35"/>
    <row r="836" ht="21" customHeight="1" x14ac:dyDescent="0.35"/>
    <row r="837" ht="21" customHeight="1" x14ac:dyDescent="0.35"/>
    <row r="838" ht="21" customHeight="1" x14ac:dyDescent="0.35"/>
    <row r="839" ht="21" customHeight="1" x14ac:dyDescent="0.35"/>
    <row r="840" ht="21" customHeight="1" x14ac:dyDescent="0.35"/>
    <row r="841" ht="21" customHeight="1" x14ac:dyDescent="0.35"/>
    <row r="842" ht="21" customHeight="1" x14ac:dyDescent="0.35"/>
    <row r="843" ht="21" customHeight="1" x14ac:dyDescent="0.35"/>
    <row r="844" ht="21" customHeight="1" x14ac:dyDescent="0.35"/>
    <row r="845" ht="21" customHeight="1" x14ac:dyDescent="0.35"/>
    <row r="846" ht="21" customHeight="1" x14ac:dyDescent="0.35"/>
    <row r="847" ht="21" customHeight="1" x14ac:dyDescent="0.35"/>
    <row r="848" ht="21" customHeight="1" x14ac:dyDescent="0.35"/>
    <row r="849" ht="21" customHeight="1" x14ac:dyDescent="0.35"/>
    <row r="850" ht="21" customHeight="1" x14ac:dyDescent="0.35"/>
    <row r="851" ht="21" customHeight="1" x14ac:dyDescent="0.35"/>
    <row r="852" ht="21" customHeight="1" x14ac:dyDescent="0.35"/>
    <row r="853" ht="21" customHeight="1" x14ac:dyDescent="0.35"/>
    <row r="854" ht="21" customHeight="1" x14ac:dyDescent="0.35"/>
    <row r="855" ht="21" customHeight="1" x14ac:dyDescent="0.35"/>
    <row r="856" ht="21" customHeight="1" x14ac:dyDescent="0.35"/>
    <row r="857" ht="21" customHeight="1" x14ac:dyDescent="0.35"/>
    <row r="858" ht="21" customHeight="1" x14ac:dyDescent="0.35"/>
    <row r="859" ht="21" customHeight="1" x14ac:dyDescent="0.35"/>
    <row r="860" ht="21" customHeight="1" x14ac:dyDescent="0.35"/>
    <row r="861" ht="21" customHeight="1" x14ac:dyDescent="0.35"/>
    <row r="862" ht="21" customHeight="1" x14ac:dyDescent="0.35"/>
    <row r="863" ht="21" customHeight="1" x14ac:dyDescent="0.35"/>
    <row r="864" ht="21" customHeight="1" x14ac:dyDescent="0.35"/>
    <row r="865" ht="21" customHeight="1" x14ac:dyDescent="0.35"/>
    <row r="866" ht="21" customHeight="1" x14ac:dyDescent="0.35"/>
    <row r="867" ht="21" customHeight="1" x14ac:dyDescent="0.35"/>
    <row r="868" ht="21" customHeight="1" x14ac:dyDescent="0.35"/>
    <row r="869" ht="21" customHeight="1" x14ac:dyDescent="0.35"/>
    <row r="870" ht="21" customHeight="1" x14ac:dyDescent="0.35"/>
    <row r="871" ht="21" customHeight="1" x14ac:dyDescent="0.35"/>
    <row r="872" ht="21" customHeight="1" x14ac:dyDescent="0.35"/>
    <row r="873" ht="21" customHeight="1" x14ac:dyDescent="0.35"/>
    <row r="874" ht="21" customHeight="1" x14ac:dyDescent="0.35"/>
    <row r="875" ht="21" customHeight="1" x14ac:dyDescent="0.35"/>
    <row r="876" ht="21" customHeight="1" x14ac:dyDescent="0.35"/>
    <row r="877" ht="21" customHeight="1" x14ac:dyDescent="0.35"/>
    <row r="878" ht="21" customHeight="1" x14ac:dyDescent="0.35"/>
    <row r="879" ht="21" customHeight="1" x14ac:dyDescent="0.35"/>
    <row r="880" ht="21" customHeight="1" x14ac:dyDescent="0.35"/>
    <row r="881" ht="21" customHeight="1" x14ac:dyDescent="0.35"/>
    <row r="882" ht="21" customHeight="1" x14ac:dyDescent="0.35"/>
    <row r="883" ht="21" customHeight="1" x14ac:dyDescent="0.35"/>
    <row r="884" ht="21" customHeight="1" x14ac:dyDescent="0.35"/>
    <row r="885" ht="21" customHeight="1" x14ac:dyDescent="0.35"/>
    <row r="886" ht="21" customHeight="1" x14ac:dyDescent="0.35"/>
    <row r="887" ht="21" customHeight="1" x14ac:dyDescent="0.35"/>
    <row r="888" ht="21" customHeight="1" x14ac:dyDescent="0.35"/>
    <row r="889" ht="21" customHeight="1" x14ac:dyDescent="0.35"/>
    <row r="890" ht="21" customHeight="1" x14ac:dyDescent="0.35"/>
    <row r="891" ht="21" customHeight="1" x14ac:dyDescent="0.35"/>
    <row r="892" ht="21" customHeight="1" x14ac:dyDescent="0.35"/>
    <row r="893" ht="21" customHeight="1" x14ac:dyDescent="0.35"/>
    <row r="894" ht="21" customHeight="1" x14ac:dyDescent="0.35"/>
    <row r="895" ht="21" customHeight="1" x14ac:dyDescent="0.35"/>
    <row r="896" ht="21" customHeight="1" x14ac:dyDescent="0.35"/>
    <row r="897" ht="21" customHeight="1" x14ac:dyDescent="0.35"/>
    <row r="898" ht="21" customHeight="1" x14ac:dyDescent="0.35"/>
    <row r="899" ht="21" customHeight="1" x14ac:dyDescent="0.35"/>
    <row r="900" ht="21" customHeight="1" x14ac:dyDescent="0.35"/>
    <row r="901" ht="21" customHeight="1" x14ac:dyDescent="0.35"/>
    <row r="902" ht="21" customHeight="1" x14ac:dyDescent="0.35"/>
    <row r="903" ht="21" customHeight="1" x14ac:dyDescent="0.35"/>
    <row r="904" ht="21" customHeight="1" x14ac:dyDescent="0.35"/>
    <row r="905" ht="21" customHeight="1" x14ac:dyDescent="0.35"/>
    <row r="906" ht="21" customHeight="1" x14ac:dyDescent="0.35"/>
    <row r="907" ht="21" customHeight="1" x14ac:dyDescent="0.35"/>
    <row r="908" ht="21" customHeight="1" x14ac:dyDescent="0.35"/>
    <row r="909" ht="21" customHeight="1" x14ac:dyDescent="0.35"/>
    <row r="910" ht="21" customHeight="1" x14ac:dyDescent="0.35"/>
    <row r="911" ht="21" customHeight="1" x14ac:dyDescent="0.35"/>
    <row r="912" ht="21" customHeight="1" x14ac:dyDescent="0.35"/>
    <row r="913" ht="21" customHeight="1" x14ac:dyDescent="0.35"/>
    <row r="914" ht="21" customHeight="1" x14ac:dyDescent="0.35"/>
    <row r="915" ht="21" customHeight="1" x14ac:dyDescent="0.35"/>
    <row r="916" ht="21" customHeight="1" x14ac:dyDescent="0.35"/>
    <row r="917" ht="21" customHeight="1" x14ac:dyDescent="0.35"/>
    <row r="918" ht="21" customHeight="1" x14ac:dyDescent="0.35"/>
    <row r="919" ht="21" customHeight="1" x14ac:dyDescent="0.35"/>
    <row r="920" ht="21" customHeight="1" x14ac:dyDescent="0.35"/>
    <row r="921" ht="21" customHeight="1" x14ac:dyDescent="0.35"/>
    <row r="922" ht="21" customHeight="1" x14ac:dyDescent="0.35"/>
    <row r="923" ht="21" customHeight="1" x14ac:dyDescent="0.35"/>
    <row r="924" ht="21" customHeight="1" x14ac:dyDescent="0.35"/>
    <row r="925" ht="21" customHeight="1" x14ac:dyDescent="0.35"/>
    <row r="926" ht="21" customHeight="1" x14ac:dyDescent="0.35"/>
    <row r="927" ht="21" customHeight="1" x14ac:dyDescent="0.35"/>
    <row r="928" ht="21" customHeight="1" x14ac:dyDescent="0.35"/>
    <row r="929" ht="21" customHeight="1" x14ac:dyDescent="0.35"/>
    <row r="930" ht="21" customHeight="1" x14ac:dyDescent="0.35"/>
    <row r="931" ht="21" customHeight="1" x14ac:dyDescent="0.35"/>
    <row r="932" ht="21" customHeight="1" x14ac:dyDescent="0.35"/>
    <row r="933" ht="21" customHeight="1" x14ac:dyDescent="0.35"/>
    <row r="934" ht="21" customHeight="1" x14ac:dyDescent="0.35"/>
    <row r="935" ht="21" customHeight="1" x14ac:dyDescent="0.35"/>
    <row r="936" ht="21" customHeight="1" x14ac:dyDescent="0.35"/>
    <row r="937" ht="21" customHeight="1" x14ac:dyDescent="0.35"/>
    <row r="938" ht="21" customHeight="1" x14ac:dyDescent="0.35"/>
    <row r="939" ht="21" customHeight="1" x14ac:dyDescent="0.35"/>
    <row r="940" ht="21" customHeight="1" x14ac:dyDescent="0.35"/>
    <row r="941" ht="21" customHeight="1" x14ac:dyDescent="0.35"/>
    <row r="942" ht="21" customHeight="1" x14ac:dyDescent="0.35"/>
    <row r="943" ht="21" customHeight="1" x14ac:dyDescent="0.35"/>
    <row r="944" ht="21" customHeight="1" x14ac:dyDescent="0.35"/>
    <row r="945" ht="21" customHeight="1" x14ac:dyDescent="0.35"/>
    <row r="946" ht="21" customHeight="1" x14ac:dyDescent="0.35"/>
    <row r="947" ht="21" customHeight="1" x14ac:dyDescent="0.35"/>
    <row r="948" ht="21" customHeight="1" x14ac:dyDescent="0.35"/>
    <row r="949" ht="21" customHeight="1" x14ac:dyDescent="0.35"/>
    <row r="950" ht="21" customHeight="1" x14ac:dyDescent="0.35"/>
    <row r="951" ht="21" customHeight="1" x14ac:dyDescent="0.35"/>
    <row r="952" ht="21" customHeight="1" x14ac:dyDescent="0.35"/>
    <row r="953" ht="21" customHeight="1" x14ac:dyDescent="0.35"/>
    <row r="954" ht="21" customHeight="1" x14ac:dyDescent="0.35"/>
    <row r="955" ht="21" customHeight="1" x14ac:dyDescent="0.35"/>
    <row r="956" ht="21" customHeight="1" x14ac:dyDescent="0.35"/>
    <row r="957" ht="21" customHeight="1" x14ac:dyDescent="0.35"/>
    <row r="958" ht="21" customHeight="1" x14ac:dyDescent="0.35"/>
    <row r="959" ht="21" customHeight="1" x14ac:dyDescent="0.35"/>
    <row r="960" ht="21" customHeight="1" x14ac:dyDescent="0.35"/>
    <row r="961" ht="21" customHeight="1" x14ac:dyDescent="0.35"/>
    <row r="962" ht="21" customHeight="1" x14ac:dyDescent="0.35"/>
    <row r="963" ht="21" customHeight="1" x14ac:dyDescent="0.35"/>
    <row r="964" ht="21" customHeight="1" x14ac:dyDescent="0.35"/>
    <row r="965" ht="21" customHeight="1" x14ac:dyDescent="0.35"/>
    <row r="966" ht="21" customHeight="1" x14ac:dyDescent="0.35"/>
    <row r="967" ht="21" customHeight="1" x14ac:dyDescent="0.35"/>
    <row r="968" ht="21" customHeight="1" x14ac:dyDescent="0.35"/>
    <row r="969" ht="21" customHeight="1" x14ac:dyDescent="0.35"/>
    <row r="970" ht="21" customHeight="1" x14ac:dyDescent="0.35"/>
    <row r="971" ht="21" customHeight="1" x14ac:dyDescent="0.35"/>
    <row r="972" ht="21" customHeight="1" x14ac:dyDescent="0.35"/>
    <row r="973" ht="21" customHeight="1" x14ac:dyDescent="0.35"/>
    <row r="974" ht="21" customHeight="1" x14ac:dyDescent="0.35"/>
    <row r="975" ht="21" customHeight="1" x14ac:dyDescent="0.35"/>
    <row r="976" ht="21" customHeight="1" x14ac:dyDescent="0.35"/>
    <row r="977" ht="21" customHeight="1" x14ac:dyDescent="0.35"/>
    <row r="978" ht="21" customHeight="1" x14ac:dyDescent="0.35"/>
    <row r="979" ht="21" customHeight="1" x14ac:dyDescent="0.35"/>
    <row r="980" ht="21" customHeight="1" x14ac:dyDescent="0.35"/>
    <row r="981" ht="21" customHeight="1" x14ac:dyDescent="0.35"/>
    <row r="982" ht="21" customHeight="1" x14ac:dyDescent="0.35"/>
    <row r="983" ht="21" customHeight="1" x14ac:dyDescent="0.35"/>
    <row r="984" ht="21" customHeight="1" x14ac:dyDescent="0.35"/>
    <row r="985" ht="21" customHeight="1" x14ac:dyDescent="0.35"/>
    <row r="986" ht="21" customHeight="1" x14ac:dyDescent="0.35"/>
    <row r="987" ht="21" customHeight="1" x14ac:dyDescent="0.35"/>
    <row r="988" ht="21" customHeight="1" x14ac:dyDescent="0.35"/>
    <row r="989" ht="21" customHeight="1" x14ac:dyDescent="0.35"/>
    <row r="990" ht="21" customHeight="1" x14ac:dyDescent="0.35"/>
    <row r="991" ht="21" customHeight="1" x14ac:dyDescent="0.35"/>
    <row r="992" ht="21" customHeight="1" x14ac:dyDescent="0.35"/>
    <row r="993" ht="21" customHeight="1" x14ac:dyDescent="0.35"/>
    <row r="994" ht="21" customHeight="1" x14ac:dyDescent="0.35"/>
    <row r="995" ht="21" customHeight="1" x14ac:dyDescent="0.35"/>
    <row r="996" ht="21" customHeight="1" x14ac:dyDescent="0.35"/>
    <row r="997" ht="21" customHeight="1" x14ac:dyDescent="0.35"/>
    <row r="998" ht="21" customHeight="1" x14ac:dyDescent="0.35"/>
    <row r="999" ht="21" customHeight="1" x14ac:dyDescent="0.35"/>
    <row r="1000" ht="21" customHeight="1" x14ac:dyDescent="0.35"/>
    <row r="1001" ht="21" customHeight="1" x14ac:dyDescent="0.35"/>
    <row r="1002" ht="21" customHeight="1" x14ac:dyDescent="0.35"/>
    <row r="1003" ht="21" customHeight="1" x14ac:dyDescent="0.35"/>
    <row r="1004" ht="21" customHeight="1" x14ac:dyDescent="0.35"/>
    <row r="1005" ht="21" customHeight="1" x14ac:dyDescent="0.35"/>
    <row r="1006" ht="21" customHeight="1" x14ac:dyDescent="0.35"/>
    <row r="1007" ht="21" customHeight="1" x14ac:dyDescent="0.35"/>
    <row r="1008" ht="21" customHeight="1" x14ac:dyDescent="0.35"/>
    <row r="1009" ht="21" customHeight="1" x14ac:dyDescent="0.35"/>
    <row r="1010" ht="21" customHeight="1" x14ac:dyDescent="0.35"/>
    <row r="1011" ht="21" customHeight="1" x14ac:dyDescent="0.35"/>
    <row r="1012" ht="21" customHeight="1" x14ac:dyDescent="0.35"/>
    <row r="1013" ht="21" customHeight="1" x14ac:dyDescent="0.35"/>
    <row r="1014" ht="21" customHeight="1" x14ac:dyDescent="0.35"/>
    <row r="1015" ht="21" customHeight="1" x14ac:dyDescent="0.35"/>
    <row r="1016" ht="21" customHeight="1" x14ac:dyDescent="0.35"/>
    <row r="1017" ht="21" customHeight="1" x14ac:dyDescent="0.35"/>
    <row r="1018" ht="21" customHeight="1" x14ac:dyDescent="0.35"/>
    <row r="1019" ht="21" customHeight="1" x14ac:dyDescent="0.35"/>
    <row r="1020" ht="21" customHeight="1" x14ac:dyDescent="0.35"/>
    <row r="1021" ht="21" customHeight="1" x14ac:dyDescent="0.35"/>
    <row r="1022" ht="21" customHeight="1" x14ac:dyDescent="0.35"/>
    <row r="1023" ht="21" customHeight="1" x14ac:dyDescent="0.35"/>
    <row r="1024" ht="21" customHeight="1" x14ac:dyDescent="0.35"/>
    <row r="1025" ht="21" customHeight="1" x14ac:dyDescent="0.35"/>
  </sheetData>
  <mergeCells count="67">
    <mergeCell ref="A1:N1"/>
    <mergeCell ref="B2:N2"/>
    <mergeCell ref="A3:N3"/>
    <mergeCell ref="A4:A5"/>
    <mergeCell ref="B4:B5"/>
    <mergeCell ref="D4:E4"/>
    <mergeCell ref="F4:F5"/>
    <mergeCell ref="G4:G5"/>
    <mergeCell ref="H4:I5"/>
    <mergeCell ref="J4:J5"/>
    <mergeCell ref="L4:N4"/>
    <mergeCell ref="H6:I6"/>
    <mergeCell ref="J11:L12"/>
    <mergeCell ref="M11:N11"/>
    <mergeCell ref="H13:I13"/>
    <mergeCell ref="J13:L13"/>
    <mergeCell ref="H7:I7"/>
    <mergeCell ref="H8:I8"/>
    <mergeCell ref="H9:I9"/>
    <mergeCell ref="H10:I10"/>
    <mergeCell ref="H11:I11"/>
    <mergeCell ref="H12:I12"/>
    <mergeCell ref="J25:L25"/>
    <mergeCell ref="J14:L14"/>
    <mergeCell ref="J15:L15"/>
    <mergeCell ref="J16:L16"/>
    <mergeCell ref="J17:L17"/>
    <mergeCell ref="J18:L18"/>
    <mergeCell ref="J19:L19"/>
    <mergeCell ref="J20:L20"/>
    <mergeCell ref="J21:L21"/>
    <mergeCell ref="J22:L22"/>
    <mergeCell ref="J23:L23"/>
    <mergeCell ref="J24:L24"/>
    <mergeCell ref="J36:L36"/>
    <mergeCell ref="J26:L26"/>
    <mergeCell ref="J27:L27"/>
    <mergeCell ref="B28:E29"/>
    <mergeCell ref="G28:I28"/>
    <mergeCell ref="J28:L28"/>
    <mergeCell ref="J29:L29"/>
    <mergeCell ref="J30:L30"/>
    <mergeCell ref="J31:L31"/>
    <mergeCell ref="J32:L32"/>
    <mergeCell ref="J33:L33"/>
    <mergeCell ref="J35:L35"/>
    <mergeCell ref="A46:B46"/>
    <mergeCell ref="A48:G48"/>
    <mergeCell ref="B49:G49"/>
    <mergeCell ref="J37:L37"/>
    <mergeCell ref="J38:L38"/>
    <mergeCell ref="J39:L39"/>
    <mergeCell ref="J40:L40"/>
    <mergeCell ref="J41:L41"/>
    <mergeCell ref="J42:L42"/>
    <mergeCell ref="H14:I14"/>
    <mergeCell ref="H15:I15"/>
    <mergeCell ref="H16:I16"/>
    <mergeCell ref="H17:I17"/>
    <mergeCell ref="H18:I18"/>
    <mergeCell ref="H24:I24"/>
    <mergeCell ref="H25:I25"/>
    <mergeCell ref="H19:I19"/>
    <mergeCell ref="H20:I20"/>
    <mergeCell ref="H21:I21"/>
    <mergeCell ref="H22:I22"/>
    <mergeCell ref="H23:I23"/>
  </mergeCells>
  <pageMargins left="0.25" right="0.25" top="0.12" bottom="0.12" header="0.12" footer="0.12"/>
  <pageSetup paperSize="9" scale="70" fitToWidth="0" fitToHeight="0" orientation="landscape" r:id="rId1"/>
  <ignoredErrors>
    <ignoredError sqref="M30:N30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กุมภาพันธ์ 2568</vt:lpstr>
      <vt:lpstr>'กุมภาพันธ์ 2568'!Print_Area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eo485</cp:lastModifiedBy>
  <cp:lastPrinted>2024-02-21T04:29:28Z</cp:lastPrinted>
  <dcterms:created xsi:type="dcterms:W3CDTF">2023-03-01T05:04:06Z</dcterms:created>
  <dcterms:modified xsi:type="dcterms:W3CDTF">2026-07-20T06:50:53Z</dcterms:modified>
</cp:coreProperties>
</file>